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1" yWindow="65131" windowWidth="15480" windowHeight="8790" activeTab="0"/>
  </bookViews>
  <sheets>
    <sheet name="formulier" sheetId="1" r:id="rId1"/>
    <sheet name="lijsten" sheetId="2" state="hidden" r:id="rId2"/>
  </sheets>
  <definedNames>
    <definedName name="lstStationList">'lijsten'!$C$2:$C$702</definedName>
    <definedName name="lstTitles">'lijsten'!$A$2:$A$3</definedName>
    <definedName name="lstTypes">'lijsten'!$B$2:$B$7</definedName>
    <definedName name="_xlnm.Print_Area" localSheetId="0">'formulier'!$B$1:$BE$76</definedName>
  </definedNames>
  <calcPr fullCalcOnLoad="1"/>
</workbook>
</file>

<file path=xl/sharedStrings.xml><?xml version="1.0" encoding="utf-8"?>
<sst xmlns="http://schemas.openxmlformats.org/spreadsheetml/2006/main" count="928" uniqueCount="757">
  <si>
    <t>GSM</t>
  </si>
  <si>
    <t>E-mail</t>
  </si>
  <si>
    <t>JAMBES</t>
  </si>
  <si>
    <t>BRUXELLES-CENTRAL</t>
  </si>
  <si>
    <t>NAMUR</t>
  </si>
  <si>
    <t>:</t>
  </si>
  <si>
    <t>AALST</t>
  </si>
  <si>
    <t>AALST-KERREBROEK</t>
  </si>
  <si>
    <t>AALTER</t>
  </si>
  <si>
    <t>AARLEN</t>
  </si>
  <si>
    <t>AARSCHOT</t>
  </si>
  <si>
    <t>AARSELE</t>
  </si>
  <si>
    <t>AAT</t>
  </si>
  <si>
    <t>ACREN</t>
  </si>
  <si>
    <t>AISEAU</t>
  </si>
  <si>
    <t>ALKEN</t>
  </si>
  <si>
    <t>ALOST</t>
  </si>
  <si>
    <t>ALOST-KERREBROEK</t>
  </si>
  <si>
    <t>AMAY</t>
  </si>
  <si>
    <t>AMPSIN</t>
  </si>
  <si>
    <t>ANDENNE</t>
  </si>
  <si>
    <t>ANGLEUR</t>
  </si>
  <si>
    <t>ANS</t>
  </si>
  <si>
    <t>ANSEREMME</t>
  </si>
  <si>
    <t>ANTOING</t>
  </si>
  <si>
    <t>ANTWERPEN-BERCHEM</t>
  </si>
  <si>
    <t>ANTWERPEN-CENTRAAL</t>
  </si>
  <si>
    <t>ANTWERPEN-DAM</t>
  </si>
  <si>
    <t>ANTWERPEN-HAVEN</t>
  </si>
  <si>
    <t>ANTWERPEN-LUCHTBAL</t>
  </si>
  <si>
    <t>ANTWERPEN-OOST</t>
  </si>
  <si>
    <t>ANTWERPEN-ZUID</t>
  </si>
  <si>
    <t>ANVERS-BERCHEM</t>
  </si>
  <si>
    <t>ANVERS-CENTRAL</t>
  </si>
  <si>
    <t>ANVERS-DAM</t>
  </si>
  <si>
    <t>ANVERS-EST</t>
  </si>
  <si>
    <t>ANVERS-LUCHTBAL</t>
  </si>
  <si>
    <t>ANVERS-NOORDERDOKKEN</t>
  </si>
  <si>
    <t>ANVERS-PORT</t>
  </si>
  <si>
    <t>ANVERS-SUD</t>
  </si>
  <si>
    <t>ANZEGEM</t>
  </si>
  <si>
    <t>APPELTERRE</t>
  </si>
  <si>
    <t>ARCHENNES</t>
  </si>
  <si>
    <t>ARLON</t>
  </si>
  <si>
    <t>ASSE</t>
  </si>
  <si>
    <t>ASSESSE</t>
  </si>
  <si>
    <t>ATH</t>
  </si>
  <si>
    <t>ATHUS</t>
  </si>
  <si>
    <t>AUDENAERDE</t>
  </si>
  <si>
    <t>AUVELAIS</t>
  </si>
  <si>
    <t>AYE</t>
  </si>
  <si>
    <t>AYWAILLE</t>
  </si>
  <si>
    <t>BAASRODE-ZUID</t>
  </si>
  <si>
    <t>BALEGEM-DORP</t>
  </si>
  <si>
    <t>BALEGEM-ZUID</t>
  </si>
  <si>
    <t>BALEN</t>
  </si>
  <si>
    <t>BAMBRUGGE</t>
  </si>
  <si>
    <t>BARVAUX</t>
  </si>
  <si>
    <t>BAS-OHA</t>
  </si>
  <si>
    <t>BASSE-WAVRE</t>
  </si>
  <si>
    <t>BASTOGNE-NORD</t>
  </si>
  <si>
    <t>BASTOGNE-SUD</t>
  </si>
  <si>
    <t>BEAURAING</t>
  </si>
  <si>
    <t>BEERNEM</t>
  </si>
  <si>
    <t>BEERSEL</t>
  </si>
  <si>
    <t>BEGIJNENDIJK</t>
  </si>
  <si>
    <t>BEIGNEE</t>
  </si>
  <si>
    <t>BELLEM</t>
  </si>
  <si>
    <t>BELSELE</t>
  </si>
  <si>
    <t>BERGEN</t>
  </si>
  <si>
    <t>BERINGEN</t>
  </si>
  <si>
    <t>BERLAAR</t>
  </si>
  <si>
    <t>BERTRIX</t>
  </si>
  <si>
    <t>BERZEE</t>
  </si>
  <si>
    <t>BEUZET</t>
  </si>
  <si>
    <t>BEVEREN(WAAS)</t>
  </si>
  <si>
    <t>BIERGES-WALIBI</t>
  </si>
  <si>
    <t>BIERSET-AWANS</t>
  </si>
  <si>
    <t>BILZEN</t>
  </si>
  <si>
    <t>BINCHE</t>
  </si>
  <si>
    <t>BISSEGEM</t>
  </si>
  <si>
    <t>BLANKENBERGE</t>
  </si>
  <si>
    <t>BLANMONT</t>
  </si>
  <si>
    <t>BLATON</t>
  </si>
  <si>
    <t>BLERET</t>
  </si>
  <si>
    <t>BOCKSTAEL</t>
  </si>
  <si>
    <t>BOECHOUT</t>
  </si>
  <si>
    <t>BOITSFORT</t>
  </si>
  <si>
    <t>BOKRIJK</t>
  </si>
  <si>
    <t>BOMAL</t>
  </si>
  <si>
    <t>BOOISCHOT</t>
  </si>
  <si>
    <t>BOOM</t>
  </si>
  <si>
    <t>BOONDAAL</t>
  </si>
  <si>
    <t>BOONDAEL</t>
  </si>
  <si>
    <t>BOORTMEERBEEK</t>
  </si>
  <si>
    <t>BORDET</t>
  </si>
  <si>
    <t>BORGWORM</t>
  </si>
  <si>
    <t>BORNEM</t>
  </si>
  <si>
    <t>BOSVOORDE</t>
  </si>
  <si>
    <t>BOURG-LEOPOLD</t>
  </si>
  <si>
    <t>BOUSSU</t>
  </si>
  <si>
    <t>BOUWEL</t>
  </si>
  <si>
    <t>BRACQUEGNIES</t>
  </si>
  <si>
    <t>BRAINE-L'ALLEUD</t>
  </si>
  <si>
    <t>BRAINE-LE-COMTE</t>
  </si>
  <si>
    <t>BRESSOUX</t>
  </si>
  <si>
    <t>BRUGELETTE</t>
  </si>
  <si>
    <t>BRUGES</t>
  </si>
  <si>
    <t>BRUGES-SAINT-PIERRE</t>
  </si>
  <si>
    <t>BRUGGE</t>
  </si>
  <si>
    <t>BRUGGE-SINT-PIETERS</t>
  </si>
  <si>
    <t>BRUSSEL-CENTRAAL</t>
  </si>
  <si>
    <t>BRUSSEL-CONGRES</t>
  </si>
  <si>
    <t>BRUSSEL-KAPELLEKERK</t>
  </si>
  <si>
    <t>BRUSSEL-LUXEMBURG</t>
  </si>
  <si>
    <t>BRUSSEL-NOORD</t>
  </si>
  <si>
    <t>BRUSSEL-SCHUMAN</t>
  </si>
  <si>
    <t>BRUSSEL-ZUID</t>
  </si>
  <si>
    <t>BRUXELLES-CHAPELLE</t>
  </si>
  <si>
    <t>BRUXELLES-CONGRES</t>
  </si>
  <si>
    <t>BRUXELLES-LUXEMBOURG</t>
  </si>
  <si>
    <t>BRUXELLES-MIDI</t>
  </si>
  <si>
    <t>BRUXELLES-NORD</t>
  </si>
  <si>
    <t>BRUXELLES-SCHUMAN</t>
  </si>
  <si>
    <t>BUDA</t>
  </si>
  <si>
    <t>BUGGENHOUT</t>
  </si>
  <si>
    <t>BUIZINGEN</t>
  </si>
  <si>
    <t>BURST</t>
  </si>
  <si>
    <t>CALLENELLE</t>
  </si>
  <si>
    <t>CAMBRON-CASTEAU</t>
  </si>
  <si>
    <t>CARLSBOURG</t>
  </si>
  <si>
    <t>CARNIERES</t>
  </si>
  <si>
    <t>CEROUX-MOUSTY</t>
  </si>
  <si>
    <t>CHAPELLE-DIEU</t>
  </si>
  <si>
    <t>CHAPOIS</t>
  </si>
  <si>
    <t>CHARLEROI-OUEST</t>
  </si>
  <si>
    <t>CHARLEROI-SUD</t>
  </si>
  <si>
    <t>CHASTRE</t>
  </si>
  <si>
    <t>CHATEAU-DE-SEILLES</t>
  </si>
  <si>
    <t>CHATELET</t>
  </si>
  <si>
    <t>CHENEE</t>
  </si>
  <si>
    <t>CINEY</t>
  </si>
  <si>
    <t>COMBLAIN-LA-TOUR</t>
  </si>
  <si>
    <t>COMINES</t>
  </si>
  <si>
    <t>COO</t>
  </si>
  <si>
    <t>COUILLET</t>
  </si>
  <si>
    <t>COUR-SUR-HEURE</t>
  </si>
  <si>
    <t>COURCELLES-MOTTE</t>
  </si>
  <si>
    <t>COURRIERE</t>
  </si>
  <si>
    <t>COURT-SAINT-ETIENNE</t>
  </si>
  <si>
    <t>COURTRAI</t>
  </si>
  <si>
    <t>COUVIN</t>
  </si>
  <si>
    <t>DAVE-SAINT-MARTIN</t>
  </si>
  <si>
    <t>DE HOEK</t>
  </si>
  <si>
    <t>DE PANNE</t>
  </si>
  <si>
    <t>DE PINTE</t>
  </si>
  <si>
    <t>DEINZE</t>
  </si>
  <si>
    <t>DELTA</t>
  </si>
  <si>
    <t>DENDERLEEUW</t>
  </si>
  <si>
    <t>DENDERMONDE</t>
  </si>
  <si>
    <t>DIEGEM</t>
  </si>
  <si>
    <t>DIEPENBEEK</t>
  </si>
  <si>
    <t>DIEST</t>
  </si>
  <si>
    <t>DIKSMUIDE</t>
  </si>
  <si>
    <t>DILBEEK</t>
  </si>
  <si>
    <t>DINANT</t>
  </si>
  <si>
    <t>DIXMUDE</t>
  </si>
  <si>
    <t>DOLHAIN-GILEPPE</t>
  </si>
  <si>
    <t>DOORNIK</t>
  </si>
  <si>
    <t>DRONGEN</t>
  </si>
  <si>
    <t>DUFFEL</t>
  </si>
  <si>
    <t>DUINBERGEN</t>
  </si>
  <si>
    <t>ECAUSSINNES</t>
  </si>
  <si>
    <t>EDE</t>
  </si>
  <si>
    <t>EDINGEN</t>
  </si>
  <si>
    <t>EEKLO</t>
  </si>
  <si>
    <t>EERKEN</t>
  </si>
  <si>
    <t>EICHEM</t>
  </si>
  <si>
    <t>EIGENBRAKEL</t>
  </si>
  <si>
    <t>EINE</t>
  </si>
  <si>
    <t>EKE-NAZARETH</t>
  </si>
  <si>
    <t>EKEREN</t>
  </si>
  <si>
    <t>ENGHIEN</t>
  </si>
  <si>
    <t>ENGIS</t>
  </si>
  <si>
    <t>EPPEGEM</t>
  </si>
  <si>
    <t>ERBISOEUL</t>
  </si>
  <si>
    <t>EREMBODEGEM</t>
  </si>
  <si>
    <t>ERNAGE</t>
  </si>
  <si>
    <t>ERPE-MERE</t>
  </si>
  <si>
    <t>ERPS-KWERPS</t>
  </si>
  <si>
    <t>ERQUELINNES</t>
  </si>
  <si>
    <t>ERQUELINNES-VILLAGE</t>
  </si>
  <si>
    <t>ESNEUX</t>
  </si>
  <si>
    <t>ESSEN</t>
  </si>
  <si>
    <t>ESSENE-LOMBEEK</t>
  </si>
  <si>
    <t>ETTERBEEK</t>
  </si>
  <si>
    <t>EUPEN</t>
  </si>
  <si>
    <t>EVERE</t>
  </si>
  <si>
    <t>EZEMAAL</t>
  </si>
  <si>
    <t>FAMILLEUREUX</t>
  </si>
  <si>
    <t>FARCIENNES</t>
  </si>
  <si>
    <t>FAUX</t>
  </si>
  <si>
    <t>FLAWINNE</t>
  </si>
  <si>
    <t>FLEMALLE-GRANDE</t>
  </si>
  <si>
    <t>FLEMALLE-HAUTE</t>
  </si>
  <si>
    <t>FLEURUS</t>
  </si>
  <si>
    <t>FLOREE</t>
  </si>
  <si>
    <t>FLOREFFE</t>
  </si>
  <si>
    <t>FLORENVILLE</t>
  </si>
  <si>
    <t>FLORIVAL</t>
  </si>
  <si>
    <t>FONTAINE-VALMONT</t>
  </si>
  <si>
    <t>FORCHIES</t>
  </si>
  <si>
    <t>FOREST-EST</t>
  </si>
  <si>
    <t>FOREST-MIDI</t>
  </si>
  <si>
    <t>FORRIERES</t>
  </si>
  <si>
    <t>FRAIPONT</t>
  </si>
  <si>
    <t>FRAMERIES</t>
  </si>
  <si>
    <t>FRANCHIMONT</t>
  </si>
  <si>
    <t>FRANIERE</t>
  </si>
  <si>
    <t>FROYENNES</t>
  </si>
  <si>
    <t>FURNES</t>
  </si>
  <si>
    <t>GALMAARDEN</t>
  </si>
  <si>
    <t>GAND-DAMPOORT</t>
  </si>
  <si>
    <t>GAND-SAINT-PIERRE</t>
  </si>
  <si>
    <t>GASTUCHE</t>
  </si>
  <si>
    <t>GAVERE-ASPER</t>
  </si>
  <si>
    <t>GEDINNE</t>
  </si>
  <si>
    <t>GEEL</t>
  </si>
  <si>
    <t>GEMBLOUX</t>
  </si>
  <si>
    <t>GENDRON-CELLES</t>
  </si>
  <si>
    <t>GENK</t>
  </si>
  <si>
    <t>GENLY</t>
  </si>
  <si>
    <t>GENT-DAMPOORT</t>
  </si>
  <si>
    <t>GENT-SINT-PIETERS</t>
  </si>
  <si>
    <t>GENTBRUGGE</t>
  </si>
  <si>
    <t>GENVAL</t>
  </si>
  <si>
    <t>GERAARDSBERGEN</t>
  </si>
  <si>
    <t>GHLIN</t>
  </si>
  <si>
    <t>GLAAIEN</t>
  </si>
  <si>
    <t>GLONS</t>
  </si>
  <si>
    <t>GODARVILLE</t>
  </si>
  <si>
    <t>GODINNE</t>
  </si>
  <si>
    <t>GONTRODE</t>
  </si>
  <si>
    <t>GOUVY</t>
  </si>
  <si>
    <t>GOUY-LEZ-PIETON</t>
  </si>
  <si>
    <t>GRAIDE</t>
  </si>
  <si>
    <t>GRAMMONT</t>
  </si>
  <si>
    <t>GRAND-BIGARD</t>
  </si>
  <si>
    <t>GROENENDAAL</t>
  </si>
  <si>
    <t>GROOT-BIJGAARDEN</t>
  </si>
  <si>
    <t>GRUPONT</t>
  </si>
  <si>
    <t>HAACHT</t>
  </si>
  <si>
    <t>HAALTERT</t>
  </si>
  <si>
    <t>HABAY</t>
  </si>
  <si>
    <t>HAININ</t>
  </si>
  <si>
    <t>HAL</t>
  </si>
  <si>
    <t>HALLE</t>
  </si>
  <si>
    <t>HAM-SUR-HEURE</t>
  </si>
  <si>
    <t>HAM-SUR-SAMBRE</t>
  </si>
  <si>
    <t>HAMBOS</t>
  </si>
  <si>
    <t>HAMOIR</t>
  </si>
  <si>
    <t>HANSBEKE</t>
  </si>
  <si>
    <t>HARCHIES</t>
  </si>
  <si>
    <t>HARELBEKE</t>
  </si>
  <si>
    <t>HAREN</t>
  </si>
  <si>
    <t>HAREN-SUD</t>
  </si>
  <si>
    <t>HAREN-ZUID</t>
  </si>
  <si>
    <t>HASSELT</t>
  </si>
  <si>
    <t>HAUTE-FLONE</t>
  </si>
  <si>
    <t>HAVERSIN</t>
  </si>
  <si>
    <t>HAVRE</t>
  </si>
  <si>
    <t>HEIDE</t>
  </si>
  <si>
    <t>HEIST</t>
  </si>
  <si>
    <t>HEIST-OP-DEN-BERG</t>
  </si>
  <si>
    <t>HEIZIJDE</t>
  </si>
  <si>
    <t>HEMIKSEM</t>
  </si>
  <si>
    <t>HENNUYERES</t>
  </si>
  <si>
    <t>HERENT</t>
  </si>
  <si>
    <t>HERENTALS</t>
  </si>
  <si>
    <t>HERNE</t>
  </si>
  <si>
    <t>HERSEAUX</t>
  </si>
  <si>
    <t>HERSTAL</t>
  </si>
  <si>
    <t>HERZELE</t>
  </si>
  <si>
    <t>HEUSDEN</t>
  </si>
  <si>
    <t>HEVER</t>
  </si>
  <si>
    <t>HEVERLEE</t>
  </si>
  <si>
    <t>HILLEGEM</t>
  </si>
  <si>
    <t>HOBOKEN-POLDER</t>
  </si>
  <si>
    <t>HOEI</t>
  </si>
  <si>
    <t>HOEILAART</t>
  </si>
  <si>
    <t>HOFSTADE</t>
  </si>
  <si>
    <t>HOLLEKEN</t>
  </si>
  <si>
    <t>HONY</t>
  </si>
  <si>
    <t>HOURAING</t>
  </si>
  <si>
    <t>HOURPES</t>
  </si>
  <si>
    <t>HOUYET</t>
  </si>
  <si>
    <t>HOVE</t>
  </si>
  <si>
    <t>HUIZINGEN</t>
  </si>
  <si>
    <t>HUY</t>
  </si>
  <si>
    <t>IDDERGEM</t>
  </si>
  <si>
    <t>IDEGEM</t>
  </si>
  <si>
    <t>IEPER</t>
  </si>
  <si>
    <t>INGELMUNSTER</t>
  </si>
  <si>
    <t>IZEGEM</t>
  </si>
  <si>
    <t>JAMBES-EST</t>
  </si>
  <si>
    <t>JAMIOULX</t>
  </si>
  <si>
    <t>JEMAPPES</t>
  </si>
  <si>
    <t>JEMEPPE-SUR-MEUSE</t>
  </si>
  <si>
    <t>JEMEPPE-SUR-SAMBRE</t>
  </si>
  <si>
    <t>JETTE</t>
  </si>
  <si>
    <t>JURBEKE</t>
  </si>
  <si>
    <t>JURBISE</t>
  </si>
  <si>
    <t>JUSLENVILLE</t>
  </si>
  <si>
    <t>KALMTHOUT</t>
  </si>
  <si>
    <t>KAPELLE-OP-DEN-BOS</t>
  </si>
  <si>
    <t>KAPELLEN</t>
  </si>
  <si>
    <t>KESSEL</t>
  </si>
  <si>
    <t>KIEWIT</t>
  </si>
  <si>
    <t>KIJKUIT</t>
  </si>
  <si>
    <t>KNOKKE</t>
  </si>
  <si>
    <t>KOKSIJDE</t>
  </si>
  <si>
    <t>KOMEN</t>
  </si>
  <si>
    <t>KORTEMARK</t>
  </si>
  <si>
    <t>KORTENBERG</t>
  </si>
  <si>
    <t>KORTRIJK</t>
  </si>
  <si>
    <t>KWATRECHT</t>
  </si>
  <si>
    <t>LA HULPE</t>
  </si>
  <si>
    <t>LA LOUVIERE-CENTRE</t>
  </si>
  <si>
    <t>LA LOUVIERE-SUD</t>
  </si>
  <si>
    <t>LA PANNE</t>
  </si>
  <si>
    <t>LABUISSIERE</t>
  </si>
  <si>
    <t>LANDEGEM</t>
  </si>
  <si>
    <t>LANDELIES</t>
  </si>
  <si>
    <t>LANDEN</t>
  </si>
  <si>
    <t>LANDSKOUTER</t>
  </si>
  <si>
    <t>LANGDORP</t>
  </si>
  <si>
    <t>LE CAMPINAIRE</t>
  </si>
  <si>
    <t>LEBBEKE</t>
  </si>
  <si>
    <t>LEDE</t>
  </si>
  <si>
    <t>LEEUWERGEM</t>
  </si>
  <si>
    <t>LEIGNON</t>
  </si>
  <si>
    <t>LEMAN</t>
  </si>
  <si>
    <t>LEMBEEK</t>
  </si>
  <si>
    <t>LENS</t>
  </si>
  <si>
    <t>LEOPOLDSBURG</t>
  </si>
  <si>
    <t>LESSEN</t>
  </si>
  <si>
    <t>LESSINES</t>
  </si>
  <si>
    <t>LEUVEN</t>
  </si>
  <si>
    <t>LEUZE</t>
  </si>
  <si>
    <t>LEVAL</t>
  </si>
  <si>
    <t>LIBRAMONT</t>
  </si>
  <si>
    <t>LICHTERVELDE</t>
  </si>
  <si>
    <t>LIEDEKERKE</t>
  </si>
  <si>
    <t>LIEGE-GUILLEMINS</t>
  </si>
  <si>
    <t>LIEGE-JONFOSSE</t>
  </si>
  <si>
    <t>LIEGE-PALAIS</t>
  </si>
  <si>
    <t>LIER</t>
  </si>
  <si>
    <t>LIERDE</t>
  </si>
  <si>
    <t>LIERRE</t>
  </si>
  <si>
    <t>LIERS</t>
  </si>
  <si>
    <t>LIGNY</t>
  </si>
  <si>
    <t>LILLOIS</t>
  </si>
  <si>
    <t>LIMAL</t>
  </si>
  <si>
    <t>LINKEBEEK</t>
  </si>
  <si>
    <t>LISSEWEGE</t>
  </si>
  <si>
    <t>LOBBES</t>
  </si>
  <si>
    <t>LODELINSART</t>
  </si>
  <si>
    <t>LOKEREN</t>
  </si>
  <si>
    <t>LOMMEL</t>
  </si>
  <si>
    <t>LONDERZEEL</t>
  </si>
  <si>
    <t>LONZEE</t>
  </si>
  <si>
    <t>LOT</t>
  </si>
  <si>
    <t>LOUVAIN</t>
  </si>
  <si>
    <t>LUIK-GUILLEMINS</t>
  </si>
  <si>
    <t>LUIK-JONFOSSE</t>
  </si>
  <si>
    <t>LUIK-PALAIS</t>
  </si>
  <si>
    <t>LUSTIN</t>
  </si>
  <si>
    <t>LUTTRE</t>
  </si>
  <si>
    <t>MAFFLE</t>
  </si>
  <si>
    <t>MALDEREN</t>
  </si>
  <si>
    <t>MALINES</t>
  </si>
  <si>
    <t>MALINES-NEKKERSPOEL</t>
  </si>
  <si>
    <t>MANAGE</t>
  </si>
  <si>
    <t>MARBEHAN</t>
  </si>
  <si>
    <t>MARCHE-EN-FAMENNE</t>
  </si>
  <si>
    <t>MARCHE-LES-DAMES</t>
  </si>
  <si>
    <t>MARCHIENNE-AU-PONT</t>
  </si>
  <si>
    <t>MARCHIENNE-ZONE</t>
  </si>
  <si>
    <t>MARIA-AALTER</t>
  </si>
  <si>
    <t>MARIEMBOURG</t>
  </si>
  <si>
    <t>MARLOIE</t>
  </si>
  <si>
    <t>MASNUY-SAINT-PIERRE</t>
  </si>
  <si>
    <t>MAUBRAY</t>
  </si>
  <si>
    <t>MAZY</t>
  </si>
  <si>
    <t>MECHELEN</t>
  </si>
  <si>
    <t>MECHELEN-NEKKERSPOEL</t>
  </si>
  <si>
    <t>MEISER</t>
  </si>
  <si>
    <t>MELKOUWEN</t>
  </si>
  <si>
    <t>MELLE</t>
  </si>
  <si>
    <t>MELREUX-HOTTON</t>
  </si>
  <si>
    <t>MELSELE</t>
  </si>
  <si>
    <t>MENEN</t>
  </si>
  <si>
    <t>MENIN</t>
  </si>
  <si>
    <t>MERCHTEM</t>
  </si>
  <si>
    <t>MERELBEKE</t>
  </si>
  <si>
    <t>MERODE</t>
  </si>
  <si>
    <t>MERY</t>
  </si>
  <si>
    <t>MEVERGNIES-ATTRE</t>
  </si>
  <si>
    <t>MILMORT</t>
  </si>
  <si>
    <t>MOENSBERG</t>
  </si>
  <si>
    <t>MOESKROEN</t>
  </si>
  <si>
    <t>MOL</t>
  </si>
  <si>
    <t>MOLLEM</t>
  </si>
  <si>
    <t>MOMALLE</t>
  </si>
  <si>
    <t>MONS</t>
  </si>
  <si>
    <t>MONT-SAINT-GUIBERT</t>
  </si>
  <si>
    <t>MOORTSELE</t>
  </si>
  <si>
    <t>MORLANWELZ</t>
  </si>
  <si>
    <t>MORTSEL</t>
  </si>
  <si>
    <t>MORTSEL-OUDE-GOD</t>
  </si>
  <si>
    <t>MOUSCRON</t>
  </si>
  <si>
    <t>MOUSTIER</t>
  </si>
  <si>
    <t>MUIZEN</t>
  </si>
  <si>
    <t>MUNKZWALM</t>
  </si>
  <si>
    <t>NAMECHE</t>
  </si>
  <si>
    <t>NAMEN</t>
  </si>
  <si>
    <t>NANINNE</t>
  </si>
  <si>
    <t>NATOYE</t>
  </si>
  <si>
    <t>NECHIN</t>
  </si>
  <si>
    <t>NEERPELT</t>
  </si>
  <si>
    <t>NEERWINDEN</t>
  </si>
  <si>
    <t>NESSONVAUX</t>
  </si>
  <si>
    <t>NEUFCHATEAU</t>
  </si>
  <si>
    <t>NEUFVILLES</t>
  </si>
  <si>
    <t>NIEL</t>
  </si>
  <si>
    <t>NIEUWKERKEN-WAAS</t>
  </si>
  <si>
    <t>NIJLEN</t>
  </si>
  <si>
    <t>NIJVEL</t>
  </si>
  <si>
    <t>NIMY</t>
  </si>
  <si>
    <t>NINOVE</t>
  </si>
  <si>
    <t>NIVELLES</t>
  </si>
  <si>
    <t>NOSSEGEM</t>
  </si>
  <si>
    <t>OBAIX-BUZET</t>
  </si>
  <si>
    <t>OBOURG</t>
  </si>
  <si>
    <t>OKEGEM</t>
  </si>
  <si>
    <t>OLEN</t>
  </si>
  <si>
    <t>OOSTENDE</t>
  </si>
  <si>
    <t>OOSTKAMP</t>
  </si>
  <si>
    <t>OPWIJK</t>
  </si>
  <si>
    <t>OSTENDE</t>
  </si>
  <si>
    <t>OTTIGNIES</t>
  </si>
  <si>
    <t>OUD-HEVERLEE</t>
  </si>
  <si>
    <t>OUDEGEM</t>
  </si>
  <si>
    <t>OUDENAARDE</t>
  </si>
  <si>
    <t>OVERPELT</t>
  </si>
  <si>
    <t>PALISEUL</t>
  </si>
  <si>
    <t>PAPEGEM</t>
  </si>
  <si>
    <t>PAPIGNIES</t>
  </si>
  <si>
    <t>PECROT</t>
  </si>
  <si>
    <t>PEPINSTER</t>
  </si>
  <si>
    <t>PEPINSTER-CITE</t>
  </si>
  <si>
    <t>PERUWELZ</t>
  </si>
  <si>
    <t>PHILIPPEVILLE</t>
  </si>
  <si>
    <t>PIETON</t>
  </si>
  <si>
    <t>PIN</t>
  </si>
  <si>
    <t>POIX-SAINT-HUBERT</t>
  </si>
  <si>
    <t>PONT-A-CELLES</t>
  </si>
  <si>
    <t>PONT-DE-SERAING</t>
  </si>
  <si>
    <t>POPERINGE</t>
  </si>
  <si>
    <t>POULSEUR</t>
  </si>
  <si>
    <t>PROFONDSART</t>
  </si>
  <si>
    <t>PRY</t>
  </si>
  <si>
    <t>PUURS</t>
  </si>
  <si>
    <t>QUAREGNON</t>
  </si>
  <si>
    <t>QUEVY</t>
  </si>
  <si>
    <t>QUIEVRAIN</t>
  </si>
  <si>
    <t>REBAIX</t>
  </si>
  <si>
    <t>REMICOURT</t>
  </si>
  <si>
    <t>RENAIX</t>
  </si>
  <si>
    <t>RHISNES</t>
  </si>
  <si>
    <t>RHODE-SAINT-GENESE</t>
  </si>
  <si>
    <t>RIVAGE</t>
  </si>
  <si>
    <t>RIXENSART</t>
  </si>
  <si>
    <t>ROESELARE</t>
  </si>
  <si>
    <t>RONET</t>
  </si>
  <si>
    <t>RONSE</t>
  </si>
  <si>
    <t>ROULERS</t>
  </si>
  <si>
    <t>ROUX</t>
  </si>
  <si>
    <t>RUISBROEK</t>
  </si>
  <si>
    <t>RUISBROEK-SAUVEGARDE</t>
  </si>
  <si>
    <t>S'GRAVENBRAKEL</t>
  </si>
  <si>
    <t>SAINT-DENIS-BOVESSE</t>
  </si>
  <si>
    <t>SAINT-GHISLAIN</t>
  </si>
  <si>
    <t>SAINT-JOB</t>
  </si>
  <si>
    <t>SAINT-NICOLAS</t>
  </si>
  <si>
    <t>SAINT-TROND</t>
  </si>
  <si>
    <t>SART-BERNARD</t>
  </si>
  <si>
    <t>SCHAARBEEK</t>
  </si>
  <si>
    <t>SCHAERBEEK</t>
  </si>
  <si>
    <t>SCHELDEWINDEKE</t>
  </si>
  <si>
    <t>SCHELLE</t>
  </si>
  <si>
    <t>SCHELLEBELLE</t>
  </si>
  <si>
    <t>SCHENDELBEKE</t>
  </si>
  <si>
    <t>SCHOONAARDE</t>
  </si>
  <si>
    <t>SCHULEN</t>
  </si>
  <si>
    <t>SCLAIGNEAUX</t>
  </si>
  <si>
    <t>SCLESSIN</t>
  </si>
  <si>
    <t>SERAING</t>
  </si>
  <si>
    <t>SERSKAMP</t>
  </si>
  <si>
    <t>SILLY</t>
  </si>
  <si>
    <t>SINAAI</t>
  </si>
  <si>
    <t>SINT-AGATHA-BERCHEM</t>
  </si>
  <si>
    <t>SINT-DENIJS-BOEKEL</t>
  </si>
  <si>
    <t>SINT-GENESIUS-RODE</t>
  </si>
  <si>
    <t>SINT-JOB</t>
  </si>
  <si>
    <t>SINT-JORIS-WEERT</t>
  </si>
  <si>
    <t>SINT-KATELIJNE-WAVER</t>
  </si>
  <si>
    <t>SINT-MARIABURG</t>
  </si>
  <si>
    <t>SINT-MARTENS-BODEGEM</t>
  </si>
  <si>
    <t>SINT-NIKLAAS</t>
  </si>
  <si>
    <t>SINT-TRUIDEN</t>
  </si>
  <si>
    <t>SLEIDINGE</t>
  </si>
  <si>
    <t>SOIGNIES</t>
  </si>
  <si>
    <t>SOLRE-SUR-SAMBRE</t>
  </si>
  <si>
    <t>SPA</t>
  </si>
  <si>
    <t>SPA-GERONSTERE</t>
  </si>
  <si>
    <t>STATTE</t>
  </si>
  <si>
    <t>STOCKEM</t>
  </si>
  <si>
    <t>SY</t>
  </si>
  <si>
    <t>TAMINES</t>
  </si>
  <si>
    <t>TAMISE</t>
  </si>
  <si>
    <t>TEMSE</t>
  </si>
  <si>
    <t>TERHAGEN</t>
  </si>
  <si>
    <t>TERHULPEN</t>
  </si>
  <si>
    <t>TERMONDE</t>
  </si>
  <si>
    <t>TERNAT</t>
  </si>
  <si>
    <t>TESTELT</t>
  </si>
  <si>
    <t>THEUX</t>
  </si>
  <si>
    <t>THIEU</t>
  </si>
  <si>
    <t>THUIN</t>
  </si>
  <si>
    <t>THULIN</t>
  </si>
  <si>
    <t>TIELEN</t>
  </si>
  <si>
    <t>TIELT</t>
  </si>
  <si>
    <t>TIENEN</t>
  </si>
  <si>
    <t>TILFF</t>
  </si>
  <si>
    <t>TILLY</t>
  </si>
  <si>
    <t>TIRLEMONT</t>
  </si>
  <si>
    <t>TOLLEMBEEK</t>
  </si>
  <si>
    <t>TONGEREN</t>
  </si>
  <si>
    <t>TONGRES</t>
  </si>
  <si>
    <t>TORHOUT</t>
  </si>
  <si>
    <t>TOURNAI</t>
  </si>
  <si>
    <t>TROIS-PONTS</t>
  </si>
  <si>
    <t>TROOZ</t>
  </si>
  <si>
    <t>TUBEKE</t>
  </si>
  <si>
    <t>TUBIZE</t>
  </si>
  <si>
    <t>TURNHOUT</t>
  </si>
  <si>
    <t>UCCLE-CALEVOET</t>
  </si>
  <si>
    <t>UCCLE-STALLE</t>
  </si>
  <si>
    <t>UKKEL-KALEVOET</t>
  </si>
  <si>
    <t>UKKEL-STALLE</t>
  </si>
  <si>
    <t>VELTEM</t>
  </si>
  <si>
    <t>VERTRIJK</t>
  </si>
  <si>
    <t>VERVIERS-CENTRAL</t>
  </si>
  <si>
    <t>VERVIERS-PALAIS</t>
  </si>
  <si>
    <t>VEURNE</t>
  </si>
  <si>
    <t>VIANE-MOERBEKE</t>
  </si>
  <si>
    <t>VICHTE</t>
  </si>
  <si>
    <t>VIELSALM</t>
  </si>
  <si>
    <t>VIJFHUIZEN</t>
  </si>
  <si>
    <t>VILLE-POMMEROEUL</t>
  </si>
  <si>
    <t>VILLERS-LA-VILLE</t>
  </si>
  <si>
    <t>VILVOORDE</t>
  </si>
  <si>
    <t>VILVORDE</t>
  </si>
  <si>
    <t>VIRTON</t>
  </si>
  <si>
    <t>VISE</t>
  </si>
  <si>
    <t>VIVILLE</t>
  </si>
  <si>
    <t>VOROUX-GOREUX</t>
  </si>
  <si>
    <t>VORST-OOST</t>
  </si>
  <si>
    <t>VORST-ZUID</t>
  </si>
  <si>
    <t>WAARSCHOOT</t>
  </si>
  <si>
    <t>WALCOURT</t>
  </si>
  <si>
    <t>WAREGEM</t>
  </si>
  <si>
    <t>WAREMME</t>
  </si>
  <si>
    <t>WATERLOO</t>
  </si>
  <si>
    <t>WATERMAAL</t>
  </si>
  <si>
    <t>WATERMAEL</t>
  </si>
  <si>
    <t>WAVER</t>
  </si>
  <si>
    <t>WAVRE</t>
  </si>
  <si>
    <t>WEERDE</t>
  </si>
  <si>
    <t>WELKENRAEDT</t>
  </si>
  <si>
    <t>WELLE</t>
  </si>
  <si>
    <t>WERVIK</t>
  </si>
  <si>
    <t>WESPELAAR-TILDONK</t>
  </si>
  <si>
    <t>WETTEREN</t>
  </si>
  <si>
    <t>WEVELGEM</t>
  </si>
  <si>
    <t>WEZEMAAL</t>
  </si>
  <si>
    <t>WEZET</t>
  </si>
  <si>
    <t>WICHELEN</t>
  </si>
  <si>
    <t>WIJGMAAL</t>
  </si>
  <si>
    <t>WILDERT</t>
  </si>
  <si>
    <t>WILLEBROEK</t>
  </si>
  <si>
    <t>WOLFSTEE</t>
  </si>
  <si>
    <t>WONDELGEM</t>
  </si>
  <si>
    <t>YPRES</t>
  </si>
  <si>
    <t>YVES-GOMEZEE</t>
  </si>
  <si>
    <t>YVOIR</t>
  </si>
  <si>
    <t>ZANDBERGEN</t>
  </si>
  <si>
    <t>ZAVENTEM (DORP)</t>
  </si>
  <si>
    <t>ZAVENTEM (VILLAGE)</t>
  </si>
  <si>
    <t>ZEDELGEM</t>
  </si>
  <si>
    <t>ZELE</t>
  </si>
  <si>
    <t>ZELLIK</t>
  </si>
  <si>
    <t>ZICHEM</t>
  </si>
  <si>
    <t>ZINGEM</t>
  </si>
  <si>
    <t>ZINNIK</t>
  </si>
  <si>
    <t>ZOLDER</t>
  </si>
  <si>
    <t>ZONE AALST</t>
  </si>
  <si>
    <t>ZONE ALOST</t>
  </si>
  <si>
    <t>ZONE ANTWERPEN</t>
  </si>
  <si>
    <t>ZONE ANVERS</t>
  </si>
  <si>
    <t>ZONE BERGEN</t>
  </si>
  <si>
    <t>ZONE BRUGES</t>
  </si>
  <si>
    <t>ZONE BRUGGE</t>
  </si>
  <si>
    <t>ZONE BRUSSEL</t>
  </si>
  <si>
    <t>ZONE BRUXELLES</t>
  </si>
  <si>
    <t>ZONE CHARLEROI</t>
  </si>
  <si>
    <t>ZONE DENDERLEEUW</t>
  </si>
  <si>
    <t>ZONE DENDERMONDE</t>
  </si>
  <si>
    <t>ZONE GAND</t>
  </si>
  <si>
    <t>ZONE GENT</t>
  </si>
  <si>
    <t>ZONE HAL</t>
  </si>
  <si>
    <t>ZONE HALLE</t>
  </si>
  <si>
    <t>ZONE HASSELT</t>
  </si>
  <si>
    <t>ZONE HOEI</t>
  </si>
  <si>
    <t>ZONE HUY</t>
  </si>
  <si>
    <t>ZONE KNOKKE</t>
  </si>
  <si>
    <t>ZONE LA LOUVIERE</t>
  </si>
  <si>
    <t>ZONE LEUVEN</t>
  </si>
  <si>
    <t>ZONE LIEGE</t>
  </si>
  <si>
    <t>ZONE LOUVAIN</t>
  </si>
  <si>
    <t>ZONE LUIK</t>
  </si>
  <si>
    <t>ZONE MALINES</t>
  </si>
  <si>
    <t>ZONE MARCHE</t>
  </si>
  <si>
    <t>ZONE MECHELEN</t>
  </si>
  <si>
    <t>ZONE MONS</t>
  </si>
  <si>
    <t>ZONE MOUSCRON</t>
  </si>
  <si>
    <t>ZONE NAMEN</t>
  </si>
  <si>
    <t>ZONE NAMUR</t>
  </si>
  <si>
    <t>ZONE TERMONDE</t>
  </si>
  <si>
    <t>ZONE VERVIERS</t>
  </si>
  <si>
    <t>ZOTTEGEM</t>
  </si>
  <si>
    <t>ZWANKENDAMME</t>
  </si>
  <si>
    <t>ZWIJNDRECHT</t>
  </si>
  <si>
    <t>END C282</t>
  </si>
  <si>
    <t>AUBANGE</t>
  </si>
  <si>
    <t>EVERGEM</t>
  </si>
  <si>
    <t>HALANZY</t>
  </si>
  <si>
    <t>MESSANCY</t>
  </si>
  <si>
    <t>123456789123</t>
  </si>
  <si>
    <t>Campus</t>
  </si>
  <si>
    <t>Pass</t>
  </si>
  <si>
    <t>Railflex</t>
  </si>
  <si>
    <t>Kies</t>
  </si>
  <si>
    <t>Stationlijst</t>
  </si>
  <si>
    <t>DIESDELLE</t>
  </si>
  <si>
    <t>VIVIER D'OIE</t>
  </si>
  <si>
    <t>HERGENRATH</t>
  </si>
  <si>
    <t>C282/F</t>
  </si>
  <si>
    <t>Compensation pour des retards fréquents* d’au moins 15 minutes sur la même ligne</t>
  </si>
  <si>
    <t>(*retards fréquents = minimum 20 retards d’au moins 15 minutes ou/et minimum 10 retards d’au moins 30 minutes par semestre )</t>
  </si>
  <si>
    <t>Date de la demande</t>
  </si>
  <si>
    <r>
      <t>Nom</t>
    </r>
    <r>
      <rPr>
        <vertAlign val="superscript"/>
        <sz val="10"/>
        <rFont val="Arial"/>
        <family val="2"/>
      </rPr>
      <t>(1)</t>
    </r>
  </si>
  <si>
    <r>
      <t>Prénom</t>
    </r>
    <r>
      <rPr>
        <vertAlign val="superscript"/>
        <sz val="10"/>
        <rFont val="Arial"/>
        <family val="2"/>
      </rPr>
      <t>(1)</t>
    </r>
  </si>
  <si>
    <t>Rue</t>
  </si>
  <si>
    <t>N°</t>
  </si>
  <si>
    <t>Boîte</t>
  </si>
  <si>
    <t>Code Postal</t>
  </si>
  <si>
    <t>Localité</t>
  </si>
  <si>
    <t>Pays</t>
  </si>
  <si>
    <t>Numéro de téléphone</t>
  </si>
  <si>
    <t>Date du voyage</t>
  </si>
  <si>
    <t>Itinéraire</t>
  </si>
  <si>
    <r>
      <t>Voyage</t>
    </r>
    <r>
      <rPr>
        <b/>
        <sz val="9"/>
        <rFont val="Arial"/>
        <family val="2"/>
      </rPr>
      <t xml:space="preserve"> prévu</t>
    </r>
  </si>
  <si>
    <t>ex.</t>
  </si>
  <si>
    <t>Carte train</t>
  </si>
  <si>
    <t>N°de titre de transport</t>
  </si>
  <si>
    <t>Gare de départ</t>
  </si>
  <si>
    <t>Gare d’arrivée</t>
  </si>
  <si>
    <t>Gare de correspondance</t>
  </si>
  <si>
    <t>Heure de départ</t>
  </si>
  <si>
    <t>Heure 
d’arrivée</t>
  </si>
  <si>
    <r>
      <t>(1)</t>
    </r>
    <r>
      <rPr>
        <sz val="9"/>
        <rFont val="Arial"/>
        <family val="2"/>
      </rPr>
      <t xml:space="preserve"> En toutes lettres</t>
    </r>
  </si>
  <si>
    <t>Si, pour effectuer votre voyage, vous avez prévu d’utiliser plus de 2 trains, indiquez uniquement votre train au départ et celui à l’arrivée.</t>
  </si>
  <si>
    <t>Timbre à date de la gare:</t>
  </si>
  <si>
    <t>Billet</t>
  </si>
  <si>
    <t>Madame</t>
  </si>
  <si>
    <t>Monsieur</t>
  </si>
  <si>
    <t>AACHEN HBF</t>
  </si>
  <si>
    <t>AIX-LA-CHAPELLE</t>
  </si>
  <si>
    <t>AKEN</t>
  </si>
  <si>
    <t>ASCQ (F)</t>
  </si>
  <si>
    <t>BAISIEUX (F)</t>
  </si>
  <si>
    <t>CROIX-L’ALLUMETTE</t>
  </si>
  <si>
    <t>CROIX-WASQUEHAL (F)</t>
  </si>
  <si>
    <t>ETTELBRUCK (L)</t>
  </si>
  <si>
    <t>LILLE-FLANDRES (F)</t>
  </si>
  <si>
    <t>LUXEMBOURG (L)</t>
  </si>
  <si>
    <t>LUXEMBURG (L)</t>
  </si>
  <si>
    <t>MAASTRICHT (NL)</t>
  </si>
  <si>
    <t>PONT DE BOIS (F)</t>
  </si>
  <si>
    <t>RIJSEL</t>
  </si>
  <si>
    <t>RODANGE (L)</t>
  </si>
  <si>
    <t>ROOSENDAAL (NL)</t>
  </si>
  <si>
    <t>ROUBAIX (F)</t>
  </si>
  <si>
    <t>TOURCOING (F)</t>
  </si>
  <si>
    <t>TROISVIERGES (L)</t>
  </si>
  <si>
    <t>Titre de transport</t>
  </si>
  <si>
    <r>
      <t>Voyage</t>
    </r>
    <r>
      <rPr>
        <b/>
        <sz val="9"/>
        <rFont val="Arial"/>
        <family val="2"/>
      </rPr>
      <t xml:space="preserve"> effectif</t>
    </r>
  </si>
  <si>
    <r>
      <t>Retard</t>
    </r>
    <r>
      <rPr>
        <sz val="9"/>
        <rFont val="Arial"/>
        <family val="2"/>
      </rPr>
      <t xml:space="preserve">  en minutes</t>
    </r>
  </si>
  <si>
    <t>BEERVELDE</t>
  </si>
  <si>
    <t>NOORDERKEMPEN</t>
  </si>
  <si>
    <t>SIMONIS</t>
  </si>
  <si>
    <t>BRUSSEL-WEST</t>
  </si>
  <si>
    <t>BRUXELLES-OUEST</t>
  </si>
  <si>
    <t>BEVERLO</t>
  </si>
  <si>
    <t>ZONHOVEN</t>
  </si>
  <si>
    <t>Carte Mobib</t>
  </si>
  <si>
    <t>Date de naissance (²)</t>
  </si>
  <si>
    <r>
      <t xml:space="preserve">Titre de transport </t>
    </r>
    <r>
      <rPr>
        <vertAlign val="superscript"/>
        <sz val="9"/>
        <rFont val="Arial"/>
        <family val="2"/>
      </rPr>
      <t>(3)</t>
    </r>
  </si>
  <si>
    <r>
      <t xml:space="preserve">N° de train(s)
prévu(s) </t>
    </r>
    <r>
      <rPr>
        <vertAlign val="superscript"/>
        <sz val="9"/>
        <rFont val="Arial"/>
        <family val="2"/>
      </rPr>
      <t>(5)</t>
    </r>
  </si>
  <si>
    <r>
      <t xml:space="preserve">Dernière date d’utilisation </t>
    </r>
    <r>
      <rPr>
        <vertAlign val="superscript"/>
        <sz val="9"/>
        <rFont val="Arial"/>
        <family val="2"/>
      </rPr>
      <t>(4)</t>
    </r>
  </si>
  <si>
    <r>
      <t>N° de train(s)
emprunté(s)</t>
    </r>
    <r>
      <rPr>
        <vertAlign val="superscript"/>
        <sz val="9"/>
        <rFont val="Arial"/>
        <family val="2"/>
      </rPr>
      <t>(5)</t>
    </r>
  </si>
  <si>
    <r>
      <t xml:space="preserve">(4) </t>
    </r>
    <r>
      <rPr>
        <sz val="9"/>
        <rFont val="Arial"/>
        <family val="2"/>
      </rPr>
      <t>Uniquement pour Pass/Cartes/Campus/Carte Train Mi-Temps</t>
    </r>
  </si>
  <si>
    <r>
      <t xml:space="preserve">(5) </t>
    </r>
    <r>
      <rPr>
        <sz val="9"/>
        <rFont val="Arial"/>
        <family val="2"/>
      </rPr>
      <t>Vous trouverez le numéro de votre (vos) train(s) dans les horaires publiés sur notre site internet, sur CD-Rom (ARIdisc) ou dans l’indicateur.</t>
    </r>
  </si>
  <si>
    <r>
      <t>(2)</t>
    </r>
    <r>
      <rPr>
        <sz val="9"/>
        <rFont val="Arial"/>
        <family val="2"/>
      </rPr>
      <t xml:space="preserve"> Facultatif pour les détenteurs de Carte Train</t>
    </r>
  </si>
  <si>
    <r>
      <t xml:space="preserve">(3) </t>
    </r>
    <r>
      <rPr>
        <sz val="9"/>
        <rFont val="Arial"/>
        <family val="2"/>
      </rPr>
      <t>Billet, Carte train, Campus, Carte Train Mi-Temps, Pass, Carte, Carte MOBIB</t>
    </r>
  </si>
  <si>
    <t>ANTWERPEN-NOORDERDOK</t>
  </si>
  <si>
    <t>BERCHEM-SAINTE-AGATH</t>
  </si>
  <si>
    <t>FEXHE-LE-HAUT-CLOCHE</t>
  </si>
  <si>
    <t>LA ROCHE (BRABANT WA</t>
  </si>
  <si>
    <t>MARCHE-LEZ-ECAUSSINN</t>
  </si>
  <si>
    <t>MORTSEL-DEURNESTEENW</t>
  </si>
  <si>
    <t>MORTSEL-LIERSESTEENW</t>
  </si>
  <si>
    <t>SINT-GILLIS (DENDERM</t>
  </si>
  <si>
    <t>ZAVENTEM-NATIONAAL-L</t>
  </si>
  <si>
    <t>ZAVENTEM-NATIONAL-AE</t>
  </si>
  <si>
    <t>ZEEBRUGGE-DORP/STRAN</t>
  </si>
  <si>
    <t>Conformément à la Loi du 08 décembre1992 relative à la protection de la vie privée, nous vous informons que le Service Centrale Clientèle enregistre vos données personnelles dans une base de données permettant le traîtement de votre dossier. La consultation ou la modification de ces données est possible sur simple demande écrite de votre part.</t>
  </si>
  <si>
    <t>HAMONT</t>
  </si>
  <si>
    <t>Timbre à date de B-MS.14:</t>
  </si>
  <si>
    <r>
      <rPr>
        <sz val="8"/>
        <color indexed="23"/>
        <rFont val="Arial"/>
        <family val="2"/>
      </rPr>
      <t xml:space="preserve">
La SNCB est en droit de vous demander, via ce formulaire, certaines données à caractère personnel. Les données à caractère personnel communiquées par vos soins, sont enregistrées et traitées par la Société Nationale des Chemins de Fer Belges, société anonyme de droit public (SNCB), SNCB Marketing &amp; Sales, 10-14 B-MS.14, avenue de la porte de Hal 40, 1060 Bruxelles (E-mail : privacy@b-rail.be).                                                                                                                                                                                                                                                                                                                                                                                                      En communiquant ces données, vous consentez à ce que celles-ci soient traitées pour donner suite à votre demande, améliorer en permanence le service qui vous est offert et  l’adapter à vos besoins, notamment en vous proposant des services personnalisés susceptibles de vous intéresser, sur la base des profils clients réalisés. La SNCB peut utiliser les informations vous concernant à des fins informatives, d’études de marché ou de développement de produits. La SNCB peut également utiliser vos données personnelles afin de réaliser des enquêtes de satisfaction dans le cadre du service après-vente qu’elle souhaite offrir à ses clients. Ces informations peuvent être transmises à d’autres personnes physiques ou morales agissant en qualité de sous-traitants, pour compte de la SNCB. Elles n’accèdent, dans ce cas, qu’aux seules données dont elles ont besoin pour s’acquitter de leur tâche.  De même, les données à caractère personnel communiquées par vos soins peuvent, le cas échéant, être transmises à d’autres entreprises de transport, si cela s’avère nécessaire pour donner suite à votre demande.  Ces tiers agissent en tant que "responsables du traitement" lors de l'exécution de ce traitement ou d'autres traitements de données à caractère personnel. Pour plus d'informations concernant ces traitements, la SNCB renvoie donc à la politique sur la vie privée de ces tiers, qui est d'application.
Conformément à la loi du 8 décembre 1992 relative à la  protection de la vie privée à l’égard de données à caractère personnel, vous disposez à tout moment du droit de vous opposer gratuitement au traitement de vos données à des fins de marketing direct,  d’un droit d’accès aux informations qui vous concernent et d’un droit de correction, ainsi que, le cas échéant , d’un droit de suppression. Une simple lettre au Customer Service de la SNCB, avenue de la porte de Hal 40 à 1060 Bruxelles ou un e-mail à l’adresse privacy@b-rail.be, avec une preuve d’identité, suffisent à cette fin. Vous pouvez également vous adresser à ce service si vous ne souhaitez pas ou plus recevoir d’informations sur l’offre SNCB.</t>
    </r>
    <r>
      <rPr>
        <sz val="10"/>
        <color indexed="23"/>
        <rFont val="Arial"/>
        <family val="2"/>
      </rPr>
      <t xml:space="preserve">
</t>
    </r>
  </si>
  <si>
    <r>
      <t xml:space="preserve">Veuillez compléter ce formulaire et le déposer au guichet ou le renvoyer (dûment affranchi) avec vos titres de transport originaux (sauf Cartes Train), y compris les frais éventuels, à l’adresse suivante:
</t>
    </r>
    <r>
      <rPr>
        <b/>
        <sz val="10"/>
        <rFont val="Arial"/>
        <family val="2"/>
      </rPr>
      <t>SNCB Marketing &amp; Sales, Customer Service, 10-14 B-MS.14, Avenue de la Porte de Hal 40, 1060 Bruxelles</t>
    </r>
    <r>
      <rPr>
        <sz val="10"/>
        <rFont val="Arial"/>
        <family val="2"/>
      </rPr>
      <t xml:space="preserve">.
Si vous complétez le formulaire électronique, envoyez-le via notre webform se trouvant sur le site www.sncb.be.
Envoyez-nous votre formulaire dans les 30 jours qui suivent la période de 6 mois à dater de votre 1er retard encouru. Si vous avez voyagé avec un Pass, une Carte à compléter, Campus ou Carte Train Mi-Temps, vous introduirez alors votre demande, au plus tard, 30 jours après utilisation de la dernière ligne de votre titre de transport. Si vous n'avez pas acheté votre titre de transport à la SNCB, veuillez vous adresser à l'entreprise émettrice du titre de transport.
Pour plus d’informations, nous vous invitons à consulter </t>
    </r>
    <r>
      <rPr>
        <b/>
        <u val="single"/>
        <sz val="10"/>
        <rFont val="Arial"/>
        <family val="2"/>
      </rPr>
      <t>www.sncb.be</t>
    </r>
    <r>
      <rPr>
        <sz val="10"/>
        <rFont val="Arial"/>
        <family val="2"/>
      </rPr>
      <t xml:space="preserve"> ou notre dépliant disponible en gare. Vous pouvez télécharger ce formulaire sur notre site internet.</t>
    </r>
  </si>
  <si>
    <t>ROCHEFORT-JEMELLE</t>
  </si>
  <si>
    <t>KONTICH-LINT</t>
  </si>
  <si>
    <t>LOUVAIN-LA-NEUVE</t>
  </si>
  <si>
    <t>BRUSSELS AIRPORT ZAV</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</si>
</sst>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numFmt numFmtId="189" formatCode="00"/>
    <numFmt numFmtId="190" formatCode="0000"/>
    <numFmt numFmtId="191" formatCode="[$-813]dddd\ d\ mmmm\ yyyy"/>
    <numFmt numFmtId="192" formatCode="#"/>
    <numFmt numFmtId="193" formatCode="[$-409]dddd\ d\ mmmm\ yyyy"/>
    <numFmt numFmtId="194" formatCode="d/mm/yyyy;@"/>
    <numFmt numFmtId="195" formatCode="&quot;Yes&quot;;&quot;Yes&quot;;&quot;No&quot;"/>
    <numFmt numFmtId="196" formatCode="&quot;True&quot;;&quot;True&quot;;&quot;False&quot;"/>
    <numFmt numFmtId="197" formatCode="&quot;On&quot;;&quot;On&quot;;&quot;Off&quot;"/>
    <numFmt numFmtId="198" formatCode="[$€-2]\ #,##0.00_);[Red]\([$€-2]\ #,##0.00\)"/>
  </numFmts>
  <fonts count="67">
    <font>
      <sz val="10"/>
      <name val="Arial"/>
      <family val="0"/>
    </font>
    <font>
      <b/>
      <sz val="8"/>
      <name val="Arial"/>
      <family val="2"/>
    </font>
    <font>
      <sz val="8"/>
      <name val="Arial"/>
      <family val="2"/>
    </font>
    <font>
      <b/>
      <sz val="16"/>
      <name val="Arial"/>
      <family val="2"/>
    </font>
    <font>
      <b/>
      <sz val="10"/>
      <color indexed="9"/>
      <name val="Arial"/>
      <family val="2"/>
    </font>
    <font>
      <sz val="9"/>
      <name val="Arial"/>
      <family val="2"/>
    </font>
    <font>
      <b/>
      <sz val="9"/>
      <name val="Arial"/>
      <family val="2"/>
    </font>
    <font>
      <b/>
      <sz val="10"/>
      <name val="Arial"/>
      <family val="2"/>
    </font>
    <font>
      <sz val="10"/>
      <color indexed="9"/>
      <name val="Arial"/>
      <family val="2"/>
    </font>
    <font>
      <b/>
      <sz val="8"/>
      <color indexed="9"/>
      <name val="Arial"/>
      <family val="2"/>
    </font>
    <font>
      <b/>
      <sz val="16"/>
      <color indexed="9"/>
      <name val="Arial"/>
      <family val="2"/>
    </font>
    <font>
      <sz val="8"/>
      <color indexed="9"/>
      <name val="Arial"/>
      <family val="2"/>
    </font>
    <font>
      <sz val="9"/>
      <color indexed="9"/>
      <name val="Arial"/>
      <family val="2"/>
    </font>
    <font>
      <sz val="8"/>
      <name val="Tahoma"/>
      <family val="2"/>
    </font>
    <font>
      <vertAlign val="superscript"/>
      <sz val="9"/>
      <name val="Arial"/>
      <family val="2"/>
    </font>
    <font>
      <vertAlign val="superscript"/>
      <sz val="10"/>
      <name val="Arial"/>
      <family val="2"/>
    </font>
    <font>
      <b/>
      <sz val="22"/>
      <color indexed="9"/>
      <name val="Arial"/>
      <family val="2"/>
    </font>
    <font>
      <sz val="22"/>
      <name val="Arial"/>
      <family val="2"/>
    </font>
    <font>
      <sz val="12"/>
      <name val="Arial"/>
      <family val="2"/>
    </font>
    <font>
      <b/>
      <sz val="12"/>
      <name val="Arial"/>
      <family val="2"/>
    </font>
    <font>
      <sz val="11"/>
      <name val="Arial"/>
      <family val="2"/>
    </font>
    <font>
      <b/>
      <sz val="9"/>
      <color indexed="9"/>
      <name val="Arial"/>
      <family val="2"/>
    </font>
    <font>
      <b/>
      <sz val="11"/>
      <color indexed="9"/>
      <name val="Arial"/>
      <family val="2"/>
    </font>
    <font>
      <sz val="10"/>
      <color indexed="55"/>
      <name val="Arial"/>
      <family val="2"/>
    </font>
    <font>
      <b/>
      <u val="single"/>
      <sz val="10"/>
      <name val="Arial"/>
      <family val="2"/>
    </font>
    <font>
      <sz val="8"/>
      <color indexed="23"/>
      <name val="Arial"/>
      <family val="2"/>
    </font>
    <font>
      <sz val="10"/>
      <color indexed="23"/>
      <name val="Arial"/>
      <family val="2"/>
    </font>
    <font>
      <i/>
      <sz val="9"/>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22"/>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76">
    <xf numFmtId="0" fontId="0" fillId="0" borderId="0" xfId="0" applyAlignment="1">
      <alignment/>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2" fillId="33" borderId="0" xfId="0" applyFont="1" applyFill="1" applyAlignment="1" applyProtection="1">
      <alignment horizontal="left"/>
      <protection/>
    </xf>
    <xf numFmtId="0" fontId="3" fillId="34" borderId="0" xfId="0" applyFont="1" applyFill="1" applyAlignment="1" applyProtection="1">
      <alignment/>
      <protection/>
    </xf>
    <xf numFmtId="0" fontId="3" fillId="33" borderId="0" xfId="0" applyFont="1" applyFill="1" applyAlignment="1" applyProtection="1">
      <alignment horizontal="center"/>
      <protection/>
    </xf>
    <xf numFmtId="0" fontId="1" fillId="34"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protection/>
    </xf>
    <xf numFmtId="0" fontId="2" fillId="33" borderId="0" xfId="0" applyFont="1" applyFill="1" applyAlignment="1" applyProtection="1">
      <alignment horizontal="center" vertical="center"/>
      <protection/>
    </xf>
    <xf numFmtId="14" fontId="5" fillId="0" borderId="10" xfId="0" applyNumberFormat="1" applyFont="1" applyBorder="1" applyAlignment="1" applyProtection="1">
      <alignment horizontal="left" vertical="center"/>
      <protection locked="0"/>
    </xf>
    <xf numFmtId="189" fontId="5" fillId="0" borderId="11" xfId="0" applyNumberFormat="1" applyFont="1" applyBorder="1" applyAlignment="1" applyProtection="1">
      <alignment horizontal="right" vertical="center"/>
      <protection locked="0"/>
    </xf>
    <xf numFmtId="189" fontId="5" fillId="0" borderId="12" xfId="0" applyNumberFormat="1" applyFont="1" applyBorder="1" applyAlignment="1" applyProtection="1">
      <alignment horizontal="left" vertical="center"/>
      <protection locked="0"/>
    </xf>
    <xf numFmtId="0" fontId="7" fillId="0" borderId="0" xfId="0" applyFont="1" applyAlignment="1">
      <alignment/>
    </xf>
    <xf numFmtId="0" fontId="9" fillId="33" borderId="0" xfId="0" applyFont="1" applyFill="1" applyAlignment="1" applyProtection="1">
      <alignment/>
      <protection/>
    </xf>
    <xf numFmtId="0" fontId="8" fillId="33" borderId="0" xfId="0" applyFont="1" applyFill="1" applyAlignment="1" applyProtection="1">
      <alignment/>
      <protection/>
    </xf>
    <xf numFmtId="0" fontId="10" fillId="33" borderId="0" xfId="0" applyFont="1" applyFill="1" applyAlignment="1" applyProtection="1">
      <alignment/>
      <protection/>
    </xf>
    <xf numFmtId="0" fontId="11" fillId="33" borderId="0" xfId="0" applyFont="1" applyFill="1" applyAlignment="1" applyProtection="1">
      <alignment horizontal="left"/>
      <protection/>
    </xf>
    <xf numFmtId="0" fontId="8" fillId="33" borderId="0" xfId="0" applyFont="1" applyFill="1" applyAlignment="1" applyProtection="1">
      <alignment/>
      <protection/>
    </xf>
    <xf numFmtId="0" fontId="12" fillId="33" borderId="0" xfId="0" applyFont="1" applyFill="1" applyAlignment="1" applyProtection="1">
      <alignment/>
      <protection/>
    </xf>
    <xf numFmtId="49" fontId="9" fillId="33" borderId="0" xfId="0" applyNumberFormat="1" applyFont="1" applyFill="1" applyBorder="1" applyAlignment="1" applyProtection="1">
      <alignment horizontal="center" vertical="center" wrapText="1"/>
      <protection/>
    </xf>
    <xf numFmtId="1" fontId="12" fillId="33" borderId="0" xfId="0"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0" fontId="6" fillId="35" borderId="10" xfId="0" applyFont="1" applyFill="1" applyBorder="1" applyAlignment="1" applyProtection="1">
      <alignment horizontal="center" vertical="center"/>
      <protection/>
    </xf>
    <xf numFmtId="0" fontId="7"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49" fontId="0" fillId="33" borderId="0" xfId="0" applyNumberFormat="1" applyFont="1" applyFill="1" applyBorder="1" applyAlignment="1" applyProtection="1">
      <alignment horizontal="left"/>
      <protection/>
    </xf>
    <xf numFmtId="0" fontId="0" fillId="33" borderId="0" xfId="0" applyFont="1" applyFill="1" applyBorder="1" applyAlignment="1" applyProtection="1">
      <alignment/>
      <protection/>
    </xf>
    <xf numFmtId="0" fontId="1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horizontal="left"/>
      <protection/>
    </xf>
    <xf numFmtId="0" fontId="7" fillId="33" borderId="0" xfId="0" applyFont="1" applyFill="1" applyAlignment="1" applyProtection="1">
      <alignment/>
      <protection/>
    </xf>
    <xf numFmtId="49" fontId="6" fillId="35" borderId="13" xfId="0" applyNumberFormat="1" applyFont="1" applyFill="1" applyBorder="1" applyAlignment="1" applyProtection="1">
      <alignment horizontal="center" vertical="center"/>
      <protection/>
    </xf>
    <xf numFmtId="189" fontId="6" fillId="35" borderId="11" xfId="0" applyNumberFormat="1" applyFont="1" applyFill="1" applyBorder="1" applyAlignment="1" applyProtection="1">
      <alignment horizontal="right" vertical="center"/>
      <protection/>
    </xf>
    <xf numFmtId="189" fontId="6" fillId="35" borderId="12" xfId="0" applyNumberFormat="1" applyFont="1" applyFill="1" applyBorder="1" applyAlignment="1" applyProtection="1">
      <alignment horizontal="left" vertical="center"/>
      <protection/>
    </xf>
    <xf numFmtId="1" fontId="21" fillId="33" borderId="0" xfId="0" applyNumberFormat="1" applyFont="1" applyFill="1" applyBorder="1" applyAlignment="1" applyProtection="1">
      <alignment horizontal="center" vertical="center"/>
      <protection/>
    </xf>
    <xf numFmtId="0" fontId="21" fillId="33" borderId="0" xfId="0" applyFont="1" applyFill="1" applyAlignment="1" applyProtection="1">
      <alignment/>
      <protection/>
    </xf>
    <xf numFmtId="0" fontId="4" fillId="33" borderId="0" xfId="0" applyFont="1" applyFill="1" applyAlignment="1" applyProtection="1">
      <alignment/>
      <protection/>
    </xf>
    <xf numFmtId="0" fontId="18" fillId="33" borderId="0" xfId="0" applyFont="1" applyFill="1" applyAlignment="1" applyProtection="1">
      <alignment horizontal="center"/>
      <protection/>
    </xf>
    <xf numFmtId="0" fontId="19" fillId="35" borderId="10" xfId="0" applyFont="1" applyFill="1" applyBorder="1" applyAlignment="1" applyProtection="1">
      <alignment horizontal="center" vertical="center"/>
      <protection/>
    </xf>
    <xf numFmtId="0" fontId="18" fillId="0" borderId="0" xfId="0" applyFont="1" applyAlignment="1" applyProtection="1">
      <alignment/>
      <protection/>
    </xf>
    <xf numFmtId="49" fontId="0" fillId="33" borderId="0" xfId="0" applyNumberFormat="1" applyFont="1" applyFill="1" applyBorder="1" applyAlignment="1" applyProtection="1">
      <alignment horizontal="center"/>
      <protection/>
    </xf>
    <xf numFmtId="49" fontId="0" fillId="33" borderId="0" xfId="0" applyNumberFormat="1" applyFont="1" applyFill="1" applyAlignment="1" applyProtection="1">
      <alignment horizontal="left"/>
      <protection/>
    </xf>
    <xf numFmtId="49" fontId="0" fillId="33" borderId="0" xfId="0" applyNumberFormat="1" applyFont="1" applyFill="1" applyAlignment="1" applyProtection="1">
      <alignment horizontal="center"/>
      <protection/>
    </xf>
    <xf numFmtId="49" fontId="5" fillId="33" borderId="13" xfId="0" applyNumberFormat="1" applyFont="1" applyFill="1" applyBorder="1" applyAlignment="1" applyProtection="1">
      <alignment horizontal="center" vertical="center"/>
      <protection/>
    </xf>
    <xf numFmtId="0" fontId="23" fillId="33" borderId="0" xfId="0" applyFont="1" applyFill="1" applyAlignment="1" applyProtection="1">
      <alignment/>
      <protection/>
    </xf>
    <xf numFmtId="194" fontId="6" fillId="35" borderId="14" xfId="0" applyNumberFormat="1" applyFont="1" applyFill="1" applyBorder="1" applyAlignment="1" applyProtection="1">
      <alignment horizontal="center" vertical="center"/>
      <protection/>
    </xf>
    <xf numFmtId="0" fontId="0" fillId="0" borderId="0" xfId="0" applyFont="1" applyBorder="1" applyAlignment="1" applyProtection="1">
      <alignment/>
      <protection/>
    </xf>
    <xf numFmtId="49" fontId="0" fillId="33" borderId="0" xfId="0" applyNumberFormat="1" applyFont="1" applyFill="1" applyBorder="1" applyAlignment="1" applyProtection="1">
      <alignment/>
      <protection/>
    </xf>
    <xf numFmtId="49" fontId="0" fillId="33" borderId="15" xfId="0" applyNumberFormat="1" applyFont="1" applyFill="1" applyBorder="1" applyAlignment="1" applyProtection="1">
      <alignment horizontal="left"/>
      <protection/>
    </xf>
    <xf numFmtId="0" fontId="0" fillId="0" borderId="15" xfId="0" applyFont="1" applyBorder="1" applyAlignment="1" applyProtection="1">
      <alignment/>
      <protection/>
    </xf>
    <xf numFmtId="0" fontId="0" fillId="0" borderId="0" xfId="0" applyAlignment="1">
      <alignment horizontal="left"/>
    </xf>
    <xf numFmtId="49" fontId="8" fillId="33" borderId="0" xfId="0" applyNumberFormat="1" applyFont="1" applyFill="1" applyAlignment="1" applyProtection="1">
      <alignment/>
      <protection hidden="1" locked="0"/>
    </xf>
    <xf numFmtId="0" fontId="8" fillId="33" borderId="0" xfId="0" applyFont="1" applyFill="1" applyAlignment="1" applyProtection="1">
      <alignment/>
      <protection hidden="1" locked="0"/>
    </xf>
    <xf numFmtId="0" fontId="8" fillId="33" borderId="0" xfId="0" applyFont="1" applyFill="1" applyAlignment="1" applyProtection="1">
      <alignment horizontal="center"/>
      <protection/>
    </xf>
    <xf numFmtId="0" fontId="65" fillId="0" borderId="0" xfId="0" applyFont="1" applyAlignment="1">
      <alignment/>
    </xf>
    <xf numFmtId="0" fontId="65" fillId="0" borderId="0" xfId="0" applyFont="1" applyAlignment="1">
      <alignment horizontal="justify"/>
    </xf>
    <xf numFmtId="0" fontId="0" fillId="0" borderId="0" xfId="0" applyFont="1" applyAlignment="1">
      <alignment/>
    </xf>
    <xf numFmtId="0" fontId="26" fillId="33" borderId="0" xfId="0" applyFont="1" applyFill="1" applyAlignment="1" applyProtection="1">
      <alignment wrapText="1"/>
      <protection/>
    </xf>
    <xf numFmtId="0" fontId="66" fillId="33" borderId="0" xfId="0" applyFont="1" applyFill="1" applyAlignment="1" applyProtection="1">
      <alignment wrapText="1"/>
      <protection/>
    </xf>
    <xf numFmtId="190" fontId="5" fillId="0" borderId="11" xfId="0" applyNumberFormat="1" applyFont="1" applyBorder="1" applyAlignment="1" applyProtection="1">
      <alignment horizontal="center" vertical="center"/>
      <protection locked="0"/>
    </xf>
    <xf numFmtId="190" fontId="5" fillId="0" borderId="13" xfId="0" applyNumberFormat="1" applyFont="1" applyBorder="1" applyAlignment="1" applyProtection="1">
      <alignment horizontal="center" vertical="center"/>
      <protection locked="0"/>
    </xf>
    <xf numFmtId="190" fontId="5" fillId="0" borderId="12" xfId="0" applyNumberFormat="1" applyFont="1" applyBorder="1" applyAlignment="1" applyProtection="1">
      <alignment horizontal="center" vertical="center"/>
      <protection locked="0"/>
    </xf>
    <xf numFmtId="192" fontId="5" fillId="35" borderId="11" xfId="0" applyNumberFormat="1" applyFont="1" applyFill="1" applyBorder="1" applyAlignment="1" applyProtection="1">
      <alignment horizontal="center" vertical="center"/>
      <protection/>
    </xf>
    <xf numFmtId="192" fontId="5" fillId="35" borderId="13" xfId="0" applyNumberFormat="1" applyFont="1" applyFill="1" applyBorder="1" applyAlignment="1" applyProtection="1">
      <alignment horizontal="center" vertical="center"/>
      <protection/>
    </xf>
    <xf numFmtId="192" fontId="5" fillId="35" borderId="12" xfId="0" applyNumberFormat="1" applyFont="1" applyFill="1" applyBorder="1" applyAlignment="1" applyProtection="1">
      <alignment horizontal="center" vertical="center"/>
      <protection/>
    </xf>
    <xf numFmtId="49" fontId="5" fillId="0" borderId="11"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194" fontId="5" fillId="0" borderId="11" xfId="0" applyNumberFormat="1" applyFont="1" applyBorder="1" applyAlignment="1" applyProtection="1">
      <alignment horizontal="center" vertical="center"/>
      <protection locked="0"/>
    </xf>
    <xf numFmtId="194" fontId="5" fillId="0" borderId="13" xfId="0" applyNumberFormat="1" applyFont="1" applyBorder="1" applyAlignment="1" applyProtection="1">
      <alignment horizontal="center" vertical="center"/>
      <protection locked="0"/>
    </xf>
    <xf numFmtId="194" fontId="5" fillId="0" borderId="12" xfId="0" applyNumberFormat="1" applyFont="1" applyBorder="1" applyAlignment="1" applyProtection="1">
      <alignment horizontal="center" vertical="center"/>
      <protection locked="0"/>
    </xf>
    <xf numFmtId="1" fontId="6" fillId="35" borderId="11" xfId="0" applyNumberFormat="1" applyFont="1" applyFill="1" applyBorder="1" applyAlignment="1" applyProtection="1">
      <alignment horizontal="center" vertical="center"/>
      <protection/>
    </xf>
    <xf numFmtId="1" fontId="6" fillId="35" borderId="13" xfId="0" applyNumberFormat="1" applyFont="1" applyFill="1" applyBorder="1" applyAlignment="1" applyProtection="1">
      <alignment horizontal="center" vertical="center"/>
      <protection/>
    </xf>
    <xf numFmtId="1" fontId="6" fillId="35" borderId="12" xfId="0" applyNumberFormat="1" applyFont="1" applyFill="1" applyBorder="1" applyAlignment="1" applyProtection="1">
      <alignment horizontal="center" vertical="center"/>
      <protection/>
    </xf>
    <xf numFmtId="0" fontId="18" fillId="33" borderId="0" xfId="0" applyFont="1" applyFill="1" applyAlignment="1" applyProtection="1">
      <alignment horizontal="center"/>
      <protection/>
    </xf>
    <xf numFmtId="49" fontId="6" fillId="0" borderId="16"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center" vertical="center" wrapText="1"/>
      <protection/>
    </xf>
    <xf numFmtId="49" fontId="6" fillId="0" borderId="12" xfId="0" applyNumberFormat="1"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49" fontId="5" fillId="0" borderId="17" xfId="0" applyNumberFormat="1" applyFont="1" applyBorder="1" applyAlignment="1" applyProtection="1">
      <alignment horizontal="center" vertical="center" wrapText="1"/>
      <protection/>
    </xf>
    <xf numFmtId="49" fontId="5" fillId="0" borderId="18"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horizontal="center" vertical="center" wrapText="1"/>
      <protection/>
    </xf>
    <xf numFmtId="49" fontId="6" fillId="35" borderId="11" xfId="0" applyNumberFormat="1" applyFont="1" applyFill="1" applyBorder="1" applyAlignment="1" applyProtection="1">
      <alignment horizontal="left" vertical="center"/>
      <protection/>
    </xf>
    <xf numFmtId="49" fontId="6" fillId="35" borderId="13" xfId="0" applyNumberFormat="1" applyFont="1" applyFill="1" applyBorder="1" applyAlignment="1" applyProtection="1">
      <alignment horizontal="left" vertical="center"/>
      <protection/>
    </xf>
    <xf numFmtId="49" fontId="6" fillId="35" borderId="12"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protection/>
    </xf>
    <xf numFmtId="49" fontId="0" fillId="33" borderId="0" xfId="0" applyNumberFormat="1" applyFont="1" applyFill="1" applyAlignment="1" applyProtection="1">
      <alignment horizontal="center"/>
      <protection/>
    </xf>
    <xf numFmtId="190" fontId="6" fillId="35" borderId="11" xfId="0" applyNumberFormat="1" applyFont="1" applyFill="1" applyBorder="1" applyAlignment="1" applyProtection="1">
      <alignment horizontal="center" vertical="center"/>
      <protection/>
    </xf>
    <xf numFmtId="190" fontId="6" fillId="35" borderId="13" xfId="0" applyNumberFormat="1" applyFont="1" applyFill="1" applyBorder="1" applyAlignment="1" applyProtection="1">
      <alignment horizontal="center" vertical="center"/>
      <protection/>
    </xf>
    <xf numFmtId="190" fontId="6" fillId="35" borderId="12" xfId="0" applyNumberFormat="1" applyFont="1" applyFill="1" applyBorder="1" applyAlignment="1" applyProtection="1">
      <alignment horizontal="center" vertical="center"/>
      <protection/>
    </xf>
    <xf numFmtId="49" fontId="6" fillId="35" borderId="11" xfId="0" applyNumberFormat="1" applyFont="1" applyFill="1" applyBorder="1" applyAlignment="1" applyProtection="1">
      <alignment horizontal="left" vertical="center" wrapText="1"/>
      <protection/>
    </xf>
    <xf numFmtId="49" fontId="6" fillId="35" borderId="13" xfId="0" applyNumberFormat="1" applyFont="1" applyFill="1" applyBorder="1" applyAlignment="1" applyProtection="1">
      <alignment horizontal="left" vertical="center" wrapText="1"/>
      <protection/>
    </xf>
    <xf numFmtId="49" fontId="6" fillId="35" borderId="12" xfId="0" applyNumberFormat="1" applyFont="1" applyFill="1" applyBorder="1" applyAlignment="1" applyProtection="1">
      <alignment horizontal="left" vertical="center" wrapText="1"/>
      <protection/>
    </xf>
    <xf numFmtId="0" fontId="8" fillId="33" borderId="0" xfId="0" applyFont="1" applyFill="1" applyAlignment="1" applyProtection="1">
      <alignment horizontal="center"/>
      <protection/>
    </xf>
    <xf numFmtId="49" fontId="0" fillId="33" borderId="21" xfId="0" applyNumberFormat="1" applyFill="1" applyBorder="1" applyAlignment="1" applyProtection="1">
      <alignment horizontal="center"/>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49" fontId="0" fillId="33" borderId="21" xfId="0" applyNumberFormat="1" applyFont="1" applyFill="1" applyBorder="1" applyAlignment="1" applyProtection="1">
      <alignment horizontal="left"/>
      <protection locked="0"/>
    </xf>
    <xf numFmtId="49" fontId="0" fillId="33" borderId="22" xfId="0" applyNumberFormat="1" applyFont="1" applyFill="1" applyBorder="1" applyAlignment="1" applyProtection="1">
      <alignment horizontal="left"/>
      <protection locked="0"/>
    </xf>
    <xf numFmtId="49" fontId="0" fillId="33" borderId="23" xfId="0" applyNumberFormat="1" applyFont="1" applyFill="1" applyBorder="1" applyAlignment="1" applyProtection="1">
      <alignment horizontal="left"/>
      <protection locked="0"/>
    </xf>
    <xf numFmtId="49" fontId="0" fillId="33" borderId="0" xfId="0" applyNumberFormat="1" applyFont="1" applyFill="1" applyBorder="1" applyAlignment="1" applyProtection="1">
      <alignment horizontal="center"/>
      <protection/>
    </xf>
    <xf numFmtId="49" fontId="0" fillId="33" borderId="24" xfId="0" applyNumberFormat="1" applyFont="1" applyFill="1" applyBorder="1" applyAlignment="1" applyProtection="1">
      <alignment horizontal="center"/>
      <protection/>
    </xf>
    <xf numFmtId="0" fontId="27" fillId="33" borderId="0" xfId="0" applyFont="1" applyFill="1" applyAlignment="1" applyProtection="1">
      <alignment vertical="top" wrapText="1"/>
      <protection/>
    </xf>
    <xf numFmtId="0" fontId="0" fillId="0" borderId="0" xfId="0" applyAlignment="1">
      <alignment/>
    </xf>
    <xf numFmtId="49" fontId="6" fillId="0" borderId="25" xfId="0" applyNumberFormat="1" applyFont="1" applyBorder="1" applyAlignment="1" applyProtection="1">
      <alignment horizontal="center" vertical="center" wrapText="1"/>
      <protection/>
    </xf>
    <xf numFmtId="49" fontId="6" fillId="0" borderId="26" xfId="0" applyNumberFormat="1" applyFont="1" applyBorder="1" applyAlignment="1" applyProtection="1">
      <alignment horizontal="center" vertical="center" wrapText="1"/>
      <protection/>
    </xf>
    <xf numFmtId="49" fontId="6" fillId="0" borderId="27" xfId="0" applyNumberFormat="1" applyFont="1" applyBorder="1" applyAlignment="1" applyProtection="1">
      <alignment horizontal="center" vertical="center" wrapText="1"/>
      <protection/>
    </xf>
    <xf numFmtId="49" fontId="6" fillId="0" borderId="17" xfId="0" applyNumberFormat="1" applyFont="1" applyBorder="1" applyAlignment="1" applyProtection="1">
      <alignment horizontal="center" vertical="center" wrapText="1"/>
      <protection/>
    </xf>
    <xf numFmtId="49" fontId="6" fillId="0" borderId="18" xfId="0" applyNumberFormat="1" applyFont="1" applyBorder="1" applyAlignment="1" applyProtection="1">
      <alignment horizontal="center" vertical="center" wrapText="1"/>
      <protection/>
    </xf>
    <xf numFmtId="49" fontId="6" fillId="0" borderId="19"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4" fontId="6" fillId="35" borderId="11" xfId="0" applyNumberFormat="1" applyFont="1" applyFill="1" applyBorder="1" applyAlignment="1" applyProtection="1">
      <alignment horizontal="center" vertical="center"/>
      <protection/>
    </xf>
    <xf numFmtId="14" fontId="6" fillId="35" borderId="13" xfId="0" applyNumberFormat="1" applyFont="1" applyFill="1" applyBorder="1" applyAlignment="1" applyProtection="1">
      <alignment horizontal="center" vertical="center"/>
      <protection/>
    </xf>
    <xf numFmtId="14" fontId="6" fillId="35" borderId="12" xfId="0" applyNumberFormat="1" applyFont="1" applyFill="1" applyBorder="1" applyAlignment="1" applyProtection="1">
      <alignment horizontal="center" vertical="center"/>
      <protection/>
    </xf>
    <xf numFmtId="49" fontId="6" fillId="35" borderId="11" xfId="0" applyNumberFormat="1" applyFont="1" applyFill="1" applyBorder="1" applyAlignment="1" applyProtection="1">
      <alignment horizontal="center" vertical="center"/>
      <protection/>
    </xf>
    <xf numFmtId="49" fontId="6" fillId="35" borderId="13"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194" fontId="6" fillId="35" borderId="11" xfId="0" applyNumberFormat="1" applyFont="1" applyFill="1" applyBorder="1" applyAlignment="1" applyProtection="1">
      <alignment horizontal="center" vertical="center"/>
      <protection/>
    </xf>
    <xf numFmtId="194" fontId="6" fillId="35" borderId="13" xfId="0" applyNumberFormat="1" applyFont="1" applyFill="1" applyBorder="1" applyAlignment="1" applyProtection="1">
      <alignment horizontal="center" vertical="center"/>
      <protection/>
    </xf>
    <xf numFmtId="194" fontId="6" fillId="35" borderId="12" xfId="0" applyNumberFormat="1"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49" fontId="0" fillId="33" borderId="22" xfId="0" applyNumberFormat="1" applyFont="1" applyFill="1" applyBorder="1" applyAlignment="1" applyProtection="1">
      <alignment horizontal="center"/>
      <protection locked="0"/>
    </xf>
    <xf numFmtId="49" fontId="0" fillId="33" borderId="0" xfId="0" applyNumberFormat="1" applyFont="1" applyFill="1" applyAlignment="1" applyProtection="1">
      <alignment horizontal="left"/>
      <protection/>
    </xf>
    <xf numFmtId="49" fontId="0" fillId="33" borderId="24" xfId="0" applyNumberFormat="1" applyFont="1" applyFill="1" applyBorder="1" applyAlignment="1" applyProtection="1">
      <alignment horizontal="left"/>
      <protection/>
    </xf>
    <xf numFmtId="49" fontId="0" fillId="33" borderId="21" xfId="0" applyNumberFormat="1" applyFill="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0" xfId="0" applyFont="1" applyBorder="1" applyAlignment="1" applyProtection="1">
      <alignment/>
      <protection/>
    </xf>
    <xf numFmtId="0" fontId="0" fillId="0" borderId="24" xfId="0" applyFont="1" applyBorder="1" applyAlignment="1" applyProtection="1">
      <alignment/>
      <protection/>
    </xf>
    <xf numFmtId="188" fontId="2" fillId="33" borderId="0" xfId="0" applyNumberFormat="1" applyFont="1" applyFill="1" applyAlignment="1" applyProtection="1">
      <alignment horizontal="right"/>
      <protection/>
    </xf>
    <xf numFmtId="194" fontId="0" fillId="33" borderId="21" xfId="0" applyNumberFormat="1" applyFont="1" applyFill="1" applyBorder="1" applyAlignment="1" applyProtection="1">
      <alignment horizontal="left"/>
      <protection locked="0"/>
    </xf>
    <xf numFmtId="194" fontId="0" fillId="33" borderId="22" xfId="0" applyNumberFormat="1" applyFont="1" applyFill="1" applyBorder="1" applyAlignment="1" applyProtection="1">
      <alignment horizontal="left"/>
      <protection locked="0"/>
    </xf>
    <xf numFmtId="194" fontId="0" fillId="33" borderId="23" xfId="0" applyNumberFormat="1" applyFont="1" applyFill="1" applyBorder="1" applyAlignment="1" applyProtection="1">
      <alignment horizontal="left"/>
      <protection locked="0"/>
    </xf>
    <xf numFmtId="0" fontId="2" fillId="33" borderId="0" xfId="0" applyFont="1" applyFill="1" applyAlignment="1" applyProtection="1">
      <alignment horizontal="left"/>
      <protection/>
    </xf>
    <xf numFmtId="49" fontId="0" fillId="33" borderId="20" xfId="0" applyNumberFormat="1" applyFill="1" applyBorder="1" applyAlignment="1" applyProtection="1">
      <alignment horizontal="left"/>
      <protection/>
    </xf>
    <xf numFmtId="0" fontId="0" fillId="0" borderId="0" xfId="0" applyFont="1" applyAlignment="1" applyProtection="1">
      <alignment/>
      <protection/>
    </xf>
    <xf numFmtId="0" fontId="0" fillId="0" borderId="24" xfId="0" applyFont="1" applyBorder="1" applyAlignment="1" applyProtection="1">
      <alignment/>
      <protection/>
    </xf>
    <xf numFmtId="0" fontId="16" fillId="34" borderId="0" xfId="0" applyFont="1" applyFill="1" applyAlignment="1" applyProtection="1">
      <alignment horizontal="center" vertical="center"/>
      <protection/>
    </xf>
    <xf numFmtId="0" fontId="17" fillId="0" borderId="0" xfId="0" applyFont="1" applyAlignment="1" applyProtection="1">
      <alignment/>
      <protection/>
    </xf>
    <xf numFmtId="0" fontId="22" fillId="34" borderId="0" xfId="0" applyFont="1" applyFill="1" applyAlignment="1" applyProtection="1">
      <alignment horizontal="center" vertical="center"/>
      <protection/>
    </xf>
    <xf numFmtId="0" fontId="20" fillId="0" borderId="0" xfId="0" applyFont="1" applyAlignment="1" applyProtection="1">
      <alignment/>
      <protection/>
    </xf>
    <xf numFmtId="194" fontId="0" fillId="33" borderId="21" xfId="0" applyNumberFormat="1" applyFont="1" applyFill="1" applyBorder="1" applyAlignment="1" applyProtection="1">
      <alignment horizontal="left"/>
      <protection locked="0"/>
    </xf>
    <xf numFmtId="194" fontId="0" fillId="33" borderId="22" xfId="0" applyNumberFormat="1" applyFont="1" applyFill="1" applyBorder="1" applyAlignment="1" applyProtection="1">
      <alignment horizontal="left"/>
      <protection locked="0"/>
    </xf>
    <xf numFmtId="194" fontId="0" fillId="0" borderId="22" xfId="0" applyNumberFormat="1" applyFont="1" applyBorder="1" applyAlignment="1" applyProtection="1">
      <alignment horizontal="left"/>
      <protection locked="0"/>
    </xf>
    <xf numFmtId="194" fontId="0" fillId="0" borderId="23" xfId="0" applyNumberFormat="1" applyFont="1" applyBorder="1" applyAlignment="1" applyProtection="1">
      <alignment horizontal="left"/>
      <protection locked="0"/>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49" fontId="0" fillId="33" borderId="0" xfId="0" applyNumberFormat="1" applyFont="1" applyFill="1" applyAlignment="1" applyProtection="1">
      <alignment/>
      <protection/>
    </xf>
    <xf numFmtId="49" fontId="0" fillId="33" borderId="24" xfId="0" applyNumberFormat="1" applyFont="1" applyFill="1" applyBorder="1" applyAlignment="1" applyProtection="1">
      <alignment/>
      <protection/>
    </xf>
    <xf numFmtId="0" fontId="0" fillId="0" borderId="21" xfId="0" applyFont="1" applyBorder="1" applyAlignment="1" applyProtection="1">
      <alignment horizontal="center"/>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49" fontId="0" fillId="33" borderId="20"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0" fillId="0" borderId="24" xfId="0" applyBorder="1" applyAlignment="1" applyProtection="1">
      <alignment horizontal="left"/>
      <protection/>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indexed="5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b-rail.be/corp/assets/images/company/logos/transport/snc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628650</xdr:colOff>
      <xdr:row>4</xdr:row>
      <xdr:rowOff>19050</xdr:rowOff>
    </xdr:to>
    <xdr:pic>
      <xdr:nvPicPr>
        <xdr:cNvPr id="1" name="Picture 6" descr="Logo NMBS"/>
        <xdr:cNvPicPr preferRelativeResize="1">
          <a:picLocks noChangeAspect="1"/>
        </xdr:cNvPicPr>
      </xdr:nvPicPr>
      <xdr:blipFill>
        <a:blip r:link="rId1"/>
        <a:stretch>
          <a:fillRect/>
        </a:stretch>
      </xdr:blipFill>
      <xdr:spPr>
        <a:xfrm>
          <a:off x="76200" y="247650"/>
          <a:ext cx="914400" cy="561975"/>
        </a:xfrm>
        <a:prstGeom prst="rect">
          <a:avLst/>
        </a:prstGeom>
        <a:solidFill>
          <a:srgbClr val="33339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9"/>
  <sheetViews>
    <sheetView tabSelected="1" zoomScale="87" zoomScaleNormal="87" zoomScalePageLayoutView="0" workbookViewId="0" topLeftCell="A1">
      <selection activeCell="J7" sqref="J7:N7"/>
    </sheetView>
  </sheetViews>
  <sheetFormatPr defaultColWidth="0" defaultRowHeight="12.75" zeroHeight="1"/>
  <cols>
    <col min="1" max="1" width="1.1484375" style="7" customWidth="1"/>
    <col min="2" max="2" width="4.28125" style="8" customWidth="1"/>
    <col min="3" max="3" width="11.57421875" style="8" customWidth="1"/>
    <col min="4" max="6" width="3.421875" style="8" customWidth="1"/>
    <col min="7" max="8" width="4.28125" style="8" customWidth="1"/>
    <col min="9" max="9" width="12.00390625" style="8" customWidth="1"/>
    <col min="10" max="11" width="3.7109375" style="8" customWidth="1"/>
    <col min="12" max="12" width="3.00390625" style="8" customWidth="1"/>
    <col min="13" max="30" width="3.421875" style="8" customWidth="1"/>
    <col min="31" max="31" width="3.140625" style="8" customWidth="1"/>
    <col min="32" max="32" width="1.7109375" style="8" customWidth="1"/>
    <col min="33" max="37" width="3.140625" style="8" customWidth="1"/>
    <col min="38" max="38" width="3.421875" style="8" customWidth="1"/>
    <col min="39" max="43" width="3.140625" style="8" customWidth="1"/>
    <col min="44" max="44" width="1.7109375" style="8" customWidth="1"/>
    <col min="45" max="45" width="3.140625" style="8" customWidth="1"/>
    <col min="46" max="46" width="3.28125" style="8" customWidth="1"/>
    <col min="47" max="47" width="1.7109375" style="8" customWidth="1"/>
    <col min="48" max="48" width="3.7109375" style="8" customWidth="1"/>
    <col min="49" max="54" width="3.140625" style="8" customWidth="1"/>
    <col min="55" max="57" width="3.421875" style="8" customWidth="1"/>
    <col min="58" max="60" width="0.85546875" style="19" customWidth="1"/>
    <col min="61" max="61" width="1.57421875" style="16" customWidth="1"/>
    <col min="62" max="16384" width="0" style="7" hidden="1" customWidth="1"/>
  </cols>
  <sheetData>
    <row r="1" spans="2:57" ht="15">
      <c r="B1" s="89" t="s">
        <v>668</v>
      </c>
      <c r="C1" s="89"/>
      <c r="BC1" s="149">
        <v>1</v>
      </c>
      <c r="BD1" s="149"/>
      <c r="BE1" s="149"/>
    </row>
    <row r="2" spans="1:60" ht="4.5" customHeight="1">
      <c r="A2" s="15">
        <v>5</v>
      </c>
      <c r="B2" s="46"/>
      <c r="C2" s="48"/>
      <c r="D2" s="153"/>
      <c r="E2" s="153"/>
      <c r="F2" s="153"/>
      <c r="G2" s="2"/>
      <c r="H2" s="2"/>
      <c r="I2" s="2"/>
      <c r="J2" s="2"/>
      <c r="K2" s="2"/>
      <c r="L2" s="2"/>
      <c r="M2" s="2"/>
      <c r="N2" s="2"/>
      <c r="O2" s="2"/>
      <c r="P2" s="2"/>
      <c r="Q2" s="2"/>
      <c r="R2" s="2"/>
      <c r="S2" s="2"/>
      <c r="T2" s="2"/>
      <c r="U2" s="2"/>
      <c r="V2" s="2"/>
      <c r="W2" s="2"/>
      <c r="X2" s="1"/>
      <c r="Y2" s="1"/>
      <c r="Z2" s="1"/>
      <c r="AA2" s="1"/>
      <c r="AB2" s="1"/>
      <c r="AC2" s="1"/>
      <c r="AD2" s="1"/>
      <c r="AE2" s="1"/>
      <c r="AF2" s="1"/>
      <c r="AG2" s="1"/>
      <c r="AH2" s="1"/>
      <c r="AI2" s="1"/>
      <c r="AJ2" s="1"/>
      <c r="AK2" s="1"/>
      <c r="AL2" s="1"/>
      <c r="AM2" s="1"/>
      <c r="AN2" s="1"/>
      <c r="AO2" s="1"/>
      <c r="AP2" s="1"/>
      <c r="AQ2" s="1"/>
      <c r="AR2" s="1"/>
      <c r="AS2" s="1"/>
      <c r="AT2" s="1"/>
      <c r="AU2" s="1"/>
      <c r="AV2" s="1"/>
      <c r="AW2" s="1"/>
      <c r="BA2" s="1"/>
      <c r="BB2" s="1"/>
      <c r="BF2" s="15"/>
      <c r="BG2" s="15"/>
      <c r="BH2" s="15"/>
    </row>
    <row r="3" spans="1:60" ht="27.75">
      <c r="A3" s="4"/>
      <c r="B3" s="5"/>
      <c r="C3" s="5"/>
      <c r="D3" s="157" t="s">
        <v>669</v>
      </c>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8"/>
      <c r="BB3" s="158"/>
      <c r="BC3" s="158"/>
      <c r="BD3" s="158"/>
      <c r="BE3" s="158"/>
      <c r="BF3" s="17"/>
      <c r="BG3" s="17"/>
      <c r="BH3" s="17"/>
    </row>
    <row r="4" spans="1:60" ht="15">
      <c r="A4" s="6"/>
      <c r="B4" s="2"/>
      <c r="C4" s="2"/>
      <c r="D4" s="159" t="s">
        <v>670</v>
      </c>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60"/>
      <c r="BB4" s="160"/>
      <c r="BC4" s="160"/>
      <c r="BD4" s="160"/>
      <c r="BE4" s="160"/>
      <c r="BF4" s="15"/>
      <c r="BG4" s="15"/>
      <c r="BH4" s="15"/>
    </row>
    <row r="5" spans="1:60"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18"/>
      <c r="BG5" s="18"/>
      <c r="BH5" s="18"/>
    </row>
    <row r="6" spans="4:57" ht="96" customHeight="1">
      <c r="D6" s="165" t="s">
        <v>752</v>
      </c>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6"/>
      <c r="AX6" s="166"/>
      <c r="AY6" s="166"/>
      <c r="AZ6" s="166"/>
      <c r="BA6" s="166"/>
      <c r="BB6" s="166"/>
      <c r="BC6" s="166"/>
      <c r="BD6" s="166"/>
      <c r="BE6" s="166"/>
    </row>
    <row r="7" spans="1:61" s="30" customFormat="1" ht="15" customHeight="1">
      <c r="A7" s="26"/>
      <c r="B7" s="27"/>
      <c r="C7" s="27"/>
      <c r="D7" s="167" t="s">
        <v>671</v>
      </c>
      <c r="E7" s="167"/>
      <c r="F7" s="167"/>
      <c r="G7" s="167"/>
      <c r="H7" s="167"/>
      <c r="I7" s="168"/>
      <c r="J7" s="150"/>
      <c r="K7" s="151"/>
      <c r="L7" s="151"/>
      <c r="M7" s="151"/>
      <c r="N7" s="152"/>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8"/>
      <c r="BG7" s="28"/>
      <c r="BH7" s="28"/>
      <c r="BI7" s="29"/>
    </row>
    <row r="8" spans="2:61" s="30" customFormat="1" ht="15" customHeight="1">
      <c r="B8" s="31"/>
      <c r="C8" s="31"/>
      <c r="E8" s="32"/>
      <c r="F8" s="32"/>
      <c r="G8" s="32"/>
      <c r="H8" s="33"/>
      <c r="I8" s="34"/>
      <c r="J8" s="34"/>
      <c r="K8" s="34"/>
      <c r="L8" s="34"/>
      <c r="M8" s="34"/>
      <c r="N8" s="34"/>
      <c r="O8" s="34"/>
      <c r="P8" s="31"/>
      <c r="Q8" s="31"/>
      <c r="R8" s="31"/>
      <c r="S8" s="31"/>
      <c r="T8" s="34"/>
      <c r="U8" s="34"/>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28"/>
      <c r="BG8" s="28"/>
      <c r="BH8" s="28"/>
      <c r="BI8" s="29"/>
    </row>
    <row r="9" spans="2:61" s="30" customFormat="1" ht="15" customHeight="1">
      <c r="B9" s="31"/>
      <c r="C9" s="31"/>
      <c r="D9" s="60" t="b">
        <v>0</v>
      </c>
      <c r="E9" s="56"/>
      <c r="F9" s="31"/>
      <c r="G9" s="61" t="b">
        <v>0</v>
      </c>
      <c r="H9" s="31"/>
      <c r="I9" s="35"/>
      <c r="J9" s="118" t="s">
        <v>672</v>
      </c>
      <c r="K9" s="118"/>
      <c r="L9" s="119"/>
      <c r="M9" s="144"/>
      <c r="N9" s="116"/>
      <c r="O9" s="116"/>
      <c r="P9" s="116"/>
      <c r="Q9" s="116"/>
      <c r="R9" s="116"/>
      <c r="S9" s="116"/>
      <c r="T9" s="116"/>
      <c r="U9" s="116"/>
      <c r="V9" s="116"/>
      <c r="W9" s="116"/>
      <c r="X9" s="117"/>
      <c r="Y9" s="118" t="s">
        <v>673</v>
      </c>
      <c r="Z9" s="118"/>
      <c r="AA9" s="118"/>
      <c r="AB9" s="118"/>
      <c r="AC9" s="119"/>
      <c r="AD9" s="144"/>
      <c r="AE9" s="116"/>
      <c r="AF9" s="116"/>
      <c r="AG9" s="116"/>
      <c r="AH9" s="116"/>
      <c r="AI9" s="116"/>
      <c r="AJ9" s="116"/>
      <c r="AK9" s="116"/>
      <c r="AL9" s="116"/>
      <c r="AM9" s="116"/>
      <c r="AN9" s="116"/>
      <c r="AO9" s="113"/>
      <c r="AP9" s="114"/>
      <c r="AQ9" s="154" t="s">
        <v>728</v>
      </c>
      <c r="AR9" s="155"/>
      <c r="AS9" s="155"/>
      <c r="AT9" s="155"/>
      <c r="AU9" s="155"/>
      <c r="AV9" s="155"/>
      <c r="AW9" s="156"/>
      <c r="AX9" s="161"/>
      <c r="AY9" s="162"/>
      <c r="AZ9" s="162"/>
      <c r="BA9" s="162"/>
      <c r="BB9" s="162"/>
      <c r="BC9" s="163"/>
      <c r="BD9" s="163"/>
      <c r="BE9" s="164"/>
      <c r="BF9" s="28"/>
      <c r="BG9" s="28"/>
      <c r="BH9" s="28"/>
      <c r="BI9" s="29"/>
    </row>
    <row r="10" spans="1:60" ht="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18"/>
      <c r="BG10" s="18"/>
      <c r="BH10" s="18"/>
    </row>
    <row r="11" spans="2:61" s="30" customFormat="1" ht="15" customHeight="1">
      <c r="B11" s="31"/>
      <c r="C11" s="31"/>
      <c r="D11" s="142" t="s">
        <v>674</v>
      </c>
      <c r="E11" s="143"/>
      <c r="F11" s="144"/>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3"/>
      <c r="AJ11" s="113"/>
      <c r="AK11" s="113"/>
      <c r="AL11" s="113"/>
      <c r="AM11" s="113"/>
      <c r="AN11" s="113"/>
      <c r="AO11" s="113"/>
      <c r="AP11" s="114"/>
      <c r="AQ11" s="172" t="s">
        <v>675</v>
      </c>
      <c r="AR11" s="173"/>
      <c r="AS11" s="173"/>
      <c r="AT11" s="174"/>
      <c r="AU11" s="144"/>
      <c r="AV11" s="170"/>
      <c r="AW11" s="170"/>
      <c r="AX11" s="171"/>
      <c r="AY11" s="103" t="s">
        <v>676</v>
      </c>
      <c r="AZ11" s="175"/>
      <c r="BA11" s="175"/>
      <c r="BB11" s="169"/>
      <c r="BC11" s="170"/>
      <c r="BD11" s="170"/>
      <c r="BE11" s="171"/>
      <c r="BF11" s="28"/>
      <c r="BG11" s="28"/>
      <c r="BH11" s="28"/>
      <c r="BI11" s="29"/>
    </row>
    <row r="12" spans="1:60"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18"/>
      <c r="BG12" s="18"/>
      <c r="BH12" s="18"/>
    </row>
    <row r="13" spans="2:61" s="30" customFormat="1" ht="15" customHeight="1">
      <c r="B13" s="31"/>
      <c r="C13" s="31"/>
      <c r="D13" s="142" t="s">
        <v>677</v>
      </c>
      <c r="E13" s="142"/>
      <c r="F13" s="142"/>
      <c r="G13" s="143"/>
      <c r="H13" s="144"/>
      <c r="I13" s="145"/>
      <c r="J13" s="146"/>
      <c r="K13" s="103" t="s">
        <v>678</v>
      </c>
      <c r="L13" s="147"/>
      <c r="M13" s="147"/>
      <c r="N13" s="147"/>
      <c r="O13" s="148"/>
      <c r="P13" s="112"/>
      <c r="Q13" s="113"/>
      <c r="R13" s="113"/>
      <c r="S13" s="113"/>
      <c r="T13" s="113"/>
      <c r="U13" s="113"/>
      <c r="V13" s="113"/>
      <c r="W13" s="113"/>
      <c r="X13" s="113"/>
      <c r="Y13" s="113"/>
      <c r="Z13" s="113"/>
      <c r="AA13" s="113"/>
      <c r="AB13" s="113"/>
      <c r="AC13" s="114"/>
      <c r="AD13" s="103" t="s">
        <v>679</v>
      </c>
      <c r="AE13" s="118"/>
      <c r="AF13" s="118"/>
      <c r="AG13" s="119"/>
      <c r="AH13" s="112"/>
      <c r="AI13" s="141"/>
      <c r="AJ13" s="141"/>
      <c r="AK13" s="141"/>
      <c r="AL13" s="141"/>
      <c r="AM13" s="141"/>
      <c r="AN13" s="141"/>
      <c r="AO13" s="141"/>
      <c r="AP13" s="141"/>
      <c r="AQ13" s="141"/>
      <c r="AR13" s="141"/>
      <c r="AS13" s="141"/>
      <c r="AT13" s="141"/>
      <c r="AU13" s="141"/>
      <c r="AV13" s="141"/>
      <c r="AW13" s="141"/>
      <c r="AX13" s="141"/>
      <c r="AY13" s="141"/>
      <c r="AZ13" s="141"/>
      <c r="BA13" s="113"/>
      <c r="BB13" s="113"/>
      <c r="BC13" s="113"/>
      <c r="BD13" s="113"/>
      <c r="BE13" s="114"/>
      <c r="BF13" s="28"/>
      <c r="BG13" s="28"/>
      <c r="BH13" s="28"/>
      <c r="BI13" s="29"/>
    </row>
    <row r="14" spans="1:60" ht="4.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18"/>
      <c r="BG14" s="18"/>
      <c r="BH14" s="18"/>
    </row>
    <row r="15" spans="2:61" s="30" customFormat="1" ht="15" customHeight="1">
      <c r="B15" s="31"/>
      <c r="C15" s="31"/>
      <c r="D15" s="142" t="s">
        <v>680</v>
      </c>
      <c r="E15" s="142"/>
      <c r="F15" s="142"/>
      <c r="G15" s="142"/>
      <c r="H15" s="143"/>
      <c r="I15" s="115"/>
      <c r="J15" s="116"/>
      <c r="K15" s="116"/>
      <c r="L15" s="116"/>
      <c r="M15" s="116"/>
      <c r="N15" s="116"/>
      <c r="O15" s="116"/>
      <c r="P15" s="116"/>
      <c r="Q15" s="117"/>
      <c r="R15" s="103" t="s">
        <v>0</v>
      </c>
      <c r="S15" s="118"/>
      <c r="T15" s="119"/>
      <c r="U15" s="115"/>
      <c r="V15" s="116"/>
      <c r="W15" s="116"/>
      <c r="X15" s="116"/>
      <c r="Y15" s="116"/>
      <c r="Z15" s="116"/>
      <c r="AA15" s="116"/>
      <c r="AB15" s="113"/>
      <c r="AC15" s="114"/>
      <c r="AD15" s="103" t="s">
        <v>1</v>
      </c>
      <c r="AE15" s="104"/>
      <c r="AF15" s="104"/>
      <c r="AG15" s="104"/>
      <c r="AH15" s="144"/>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3"/>
      <c r="BE15" s="114"/>
      <c r="BF15" s="28"/>
      <c r="BG15" s="28"/>
      <c r="BH15" s="28"/>
      <c r="BI15" s="29"/>
    </row>
    <row r="16" spans="2:61" s="30" customFormat="1" ht="9.75" customHeight="1">
      <c r="B16" s="31"/>
      <c r="C16" s="31"/>
      <c r="D16" s="50"/>
      <c r="E16" s="50"/>
      <c r="F16" s="50"/>
      <c r="G16" s="50"/>
      <c r="H16" s="34"/>
      <c r="I16" s="34"/>
      <c r="J16" s="34"/>
      <c r="K16" s="34"/>
      <c r="L16" s="34"/>
      <c r="M16" s="34"/>
      <c r="N16" s="34"/>
      <c r="O16" s="34"/>
      <c r="P16" s="34"/>
      <c r="Q16" s="34"/>
      <c r="R16" s="49"/>
      <c r="S16" s="49"/>
      <c r="T16" s="49"/>
      <c r="U16" s="34"/>
      <c r="V16" s="34"/>
      <c r="W16" s="34"/>
      <c r="X16" s="34"/>
      <c r="Y16" s="34"/>
      <c r="Z16" s="34"/>
      <c r="AA16" s="34"/>
      <c r="AB16" s="55"/>
      <c r="AC16" s="55"/>
      <c r="AD16" s="49"/>
      <c r="AE16" s="51"/>
      <c r="AF16" s="51"/>
      <c r="AG16" s="51"/>
      <c r="AH16" s="34"/>
      <c r="AI16" s="34"/>
      <c r="AJ16" s="34"/>
      <c r="AK16" s="34"/>
      <c r="AL16" s="34"/>
      <c r="AM16" s="34"/>
      <c r="AN16" s="34"/>
      <c r="AO16" s="34"/>
      <c r="AP16" s="34"/>
      <c r="AQ16" s="34"/>
      <c r="AR16" s="34"/>
      <c r="AS16" s="34"/>
      <c r="AT16" s="34"/>
      <c r="AU16" s="34"/>
      <c r="AV16" s="34"/>
      <c r="AW16" s="34"/>
      <c r="AX16" s="34"/>
      <c r="AY16" s="34"/>
      <c r="AZ16" s="34"/>
      <c r="BA16" s="34"/>
      <c r="BB16" s="34"/>
      <c r="BC16" s="57"/>
      <c r="BD16" s="58"/>
      <c r="BE16" s="58"/>
      <c r="BF16" s="28"/>
      <c r="BG16" s="28"/>
      <c r="BH16" s="28"/>
      <c r="BI16" s="29"/>
    </row>
    <row r="17" spans="2:61" s="30" customFormat="1" ht="28.5" customHeight="1">
      <c r="B17" s="31"/>
      <c r="C17" s="31"/>
      <c r="D17" s="120" t="s">
        <v>748</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28"/>
      <c r="BG17" s="28"/>
      <c r="BH17" s="28"/>
      <c r="BI17" s="29"/>
    </row>
    <row r="18" spans="2:61" s="30" customFormat="1" ht="9.75" customHeight="1">
      <c r="B18" s="31"/>
      <c r="C18" s="31"/>
      <c r="D18" s="50"/>
      <c r="E18" s="50"/>
      <c r="F18" s="50"/>
      <c r="G18" s="50"/>
      <c r="H18" s="34"/>
      <c r="I18" s="34"/>
      <c r="J18" s="34"/>
      <c r="K18" s="34"/>
      <c r="L18" s="34"/>
      <c r="M18" s="34"/>
      <c r="N18" s="34"/>
      <c r="O18" s="34"/>
      <c r="P18" s="34"/>
      <c r="Q18" s="34"/>
      <c r="R18" s="49"/>
      <c r="S18" s="49"/>
      <c r="T18" s="49"/>
      <c r="U18" s="34"/>
      <c r="V18" s="34"/>
      <c r="W18" s="34"/>
      <c r="X18" s="34"/>
      <c r="Y18" s="34"/>
      <c r="Z18" s="34"/>
      <c r="AA18" s="34"/>
      <c r="AB18" s="55"/>
      <c r="AC18" s="55"/>
      <c r="AD18" s="49"/>
      <c r="AE18" s="51"/>
      <c r="AF18" s="51"/>
      <c r="AG18" s="51"/>
      <c r="AH18" s="34"/>
      <c r="AI18" s="34"/>
      <c r="AJ18" s="34"/>
      <c r="AK18" s="34"/>
      <c r="AL18" s="34"/>
      <c r="AM18" s="34"/>
      <c r="AN18" s="34"/>
      <c r="AO18" s="34"/>
      <c r="AP18" s="34"/>
      <c r="AQ18" s="34"/>
      <c r="AR18" s="34"/>
      <c r="AS18" s="34"/>
      <c r="AT18" s="34"/>
      <c r="AU18" s="34"/>
      <c r="AV18" s="34"/>
      <c r="AW18" s="34"/>
      <c r="AX18" s="34"/>
      <c r="AY18" s="34"/>
      <c r="AZ18" s="34"/>
      <c r="BA18" s="34"/>
      <c r="BB18" s="34"/>
      <c r="BC18" s="57"/>
      <c r="BD18" s="58"/>
      <c r="BE18" s="58"/>
      <c r="BF18" s="28"/>
      <c r="BG18" s="28"/>
      <c r="BH18" s="28"/>
      <c r="BI18" s="29"/>
    </row>
    <row r="19" spans="2:60" ht="15" customHeight="1">
      <c r="B19" s="10"/>
      <c r="C19" s="90" t="s">
        <v>681</v>
      </c>
      <c r="D19" s="92" t="s">
        <v>717</v>
      </c>
      <c r="E19" s="93"/>
      <c r="F19" s="93"/>
      <c r="G19" s="93"/>
      <c r="H19" s="93"/>
      <c r="I19" s="93"/>
      <c r="J19" s="93"/>
      <c r="K19" s="93"/>
      <c r="L19" s="94"/>
      <c r="M19" s="95" t="s">
        <v>682</v>
      </c>
      <c r="N19" s="96"/>
      <c r="O19" s="96"/>
      <c r="P19" s="96"/>
      <c r="Q19" s="96"/>
      <c r="R19" s="96"/>
      <c r="S19" s="96"/>
      <c r="T19" s="96"/>
      <c r="U19" s="96"/>
      <c r="V19" s="96"/>
      <c r="W19" s="96"/>
      <c r="X19" s="96"/>
      <c r="Y19" s="96"/>
      <c r="Z19" s="96"/>
      <c r="AA19" s="96"/>
      <c r="AB19" s="96"/>
      <c r="AC19" s="96"/>
      <c r="AD19" s="96"/>
      <c r="AE19" s="140" t="s">
        <v>683</v>
      </c>
      <c r="AF19" s="129"/>
      <c r="AG19" s="129"/>
      <c r="AH19" s="129"/>
      <c r="AI19" s="129"/>
      <c r="AJ19" s="129"/>
      <c r="AK19" s="129"/>
      <c r="AL19" s="129"/>
      <c r="AM19" s="129"/>
      <c r="AN19" s="129"/>
      <c r="AO19" s="129"/>
      <c r="AP19" s="130"/>
      <c r="AQ19" s="128" t="s">
        <v>718</v>
      </c>
      <c r="AR19" s="129"/>
      <c r="AS19" s="129"/>
      <c r="AT19" s="129"/>
      <c r="AU19" s="129"/>
      <c r="AV19" s="129"/>
      <c r="AW19" s="129"/>
      <c r="AX19" s="129"/>
      <c r="AY19" s="129"/>
      <c r="AZ19" s="129"/>
      <c r="BA19" s="129"/>
      <c r="BB19" s="130"/>
      <c r="BC19" s="122" t="s">
        <v>719</v>
      </c>
      <c r="BD19" s="123"/>
      <c r="BE19" s="124"/>
      <c r="BF19" s="21"/>
      <c r="BG19" s="21"/>
      <c r="BH19" s="21"/>
    </row>
    <row r="20" spans="2:60" ht="36" customHeight="1">
      <c r="B20" s="10"/>
      <c r="C20" s="91"/>
      <c r="D20" s="97" t="s">
        <v>729</v>
      </c>
      <c r="E20" s="98"/>
      <c r="F20" s="99"/>
      <c r="G20" s="97" t="s">
        <v>686</v>
      </c>
      <c r="H20" s="98"/>
      <c r="I20" s="99"/>
      <c r="J20" s="97" t="s">
        <v>731</v>
      </c>
      <c r="K20" s="98"/>
      <c r="L20" s="99"/>
      <c r="M20" s="140" t="s">
        <v>687</v>
      </c>
      <c r="N20" s="129"/>
      <c r="O20" s="129"/>
      <c r="P20" s="129"/>
      <c r="Q20" s="129"/>
      <c r="R20" s="129"/>
      <c r="S20" s="128" t="s">
        <v>688</v>
      </c>
      <c r="T20" s="129"/>
      <c r="U20" s="129"/>
      <c r="V20" s="129"/>
      <c r="W20" s="129"/>
      <c r="X20" s="129"/>
      <c r="Y20" s="140" t="s">
        <v>689</v>
      </c>
      <c r="Z20" s="129"/>
      <c r="AA20" s="129"/>
      <c r="AB20" s="129"/>
      <c r="AC20" s="129"/>
      <c r="AD20" s="129"/>
      <c r="AE20" s="128" t="s">
        <v>690</v>
      </c>
      <c r="AF20" s="129"/>
      <c r="AG20" s="130"/>
      <c r="AH20" s="128" t="s">
        <v>691</v>
      </c>
      <c r="AI20" s="129"/>
      <c r="AJ20" s="130"/>
      <c r="AK20" s="128" t="s">
        <v>730</v>
      </c>
      <c r="AL20" s="129"/>
      <c r="AM20" s="129"/>
      <c r="AN20" s="129"/>
      <c r="AO20" s="129"/>
      <c r="AP20" s="130"/>
      <c r="AQ20" s="128" t="s">
        <v>690</v>
      </c>
      <c r="AR20" s="129"/>
      <c r="AS20" s="130"/>
      <c r="AT20" s="128" t="s">
        <v>691</v>
      </c>
      <c r="AU20" s="129"/>
      <c r="AV20" s="130"/>
      <c r="AW20" s="128" t="s">
        <v>732</v>
      </c>
      <c r="AX20" s="129"/>
      <c r="AY20" s="129"/>
      <c r="AZ20" s="129"/>
      <c r="BA20" s="129"/>
      <c r="BB20" s="130"/>
      <c r="BC20" s="125"/>
      <c r="BD20" s="126"/>
      <c r="BE20" s="127"/>
      <c r="BF20" s="21"/>
      <c r="BG20" s="21"/>
      <c r="BH20" s="21"/>
    </row>
    <row r="21" spans="2:61" s="39" customFormat="1" ht="18" customHeight="1">
      <c r="B21" s="24" t="s">
        <v>684</v>
      </c>
      <c r="C21" s="54">
        <v>39709</v>
      </c>
      <c r="D21" s="131" t="s">
        <v>685</v>
      </c>
      <c r="E21" s="132"/>
      <c r="F21" s="133"/>
      <c r="G21" s="134" t="s">
        <v>659</v>
      </c>
      <c r="H21" s="135"/>
      <c r="I21" s="136"/>
      <c r="J21" s="137"/>
      <c r="K21" s="138"/>
      <c r="L21" s="139"/>
      <c r="M21" s="100" t="s">
        <v>49</v>
      </c>
      <c r="N21" s="101"/>
      <c r="O21" s="101"/>
      <c r="P21" s="101"/>
      <c r="Q21" s="101"/>
      <c r="R21" s="102"/>
      <c r="S21" s="108" t="s">
        <v>121</v>
      </c>
      <c r="T21" s="109"/>
      <c r="U21" s="109"/>
      <c r="V21" s="109"/>
      <c r="W21" s="109"/>
      <c r="X21" s="110"/>
      <c r="Y21" s="100" t="s">
        <v>136</v>
      </c>
      <c r="Z21" s="101"/>
      <c r="AA21" s="101"/>
      <c r="AB21" s="101"/>
      <c r="AC21" s="101"/>
      <c r="AD21" s="102"/>
      <c r="AE21" s="41">
        <v>14</v>
      </c>
      <c r="AF21" s="40" t="s">
        <v>5</v>
      </c>
      <c r="AG21" s="42">
        <v>7</v>
      </c>
      <c r="AH21" s="41">
        <v>15</v>
      </c>
      <c r="AI21" s="40" t="s">
        <v>5</v>
      </c>
      <c r="AJ21" s="42">
        <v>23</v>
      </c>
      <c r="AK21" s="105">
        <v>3813</v>
      </c>
      <c r="AL21" s="106"/>
      <c r="AM21" s="107"/>
      <c r="AN21" s="105">
        <v>4514</v>
      </c>
      <c r="AO21" s="106"/>
      <c r="AP21" s="107"/>
      <c r="AQ21" s="41">
        <v>14</v>
      </c>
      <c r="AR21" s="40" t="s">
        <v>5</v>
      </c>
      <c r="AS21" s="42">
        <v>10</v>
      </c>
      <c r="AT21" s="41">
        <v>15</v>
      </c>
      <c r="AU21" s="40" t="s">
        <v>5</v>
      </c>
      <c r="AV21" s="42">
        <v>43</v>
      </c>
      <c r="AW21" s="105">
        <v>3813</v>
      </c>
      <c r="AX21" s="106"/>
      <c r="AY21" s="107"/>
      <c r="AZ21" s="105">
        <v>4514</v>
      </c>
      <c r="BA21" s="106"/>
      <c r="BB21" s="107"/>
      <c r="BC21" s="86">
        <f aca="true" t="shared" si="0" ref="BC21:BC31">$BF21-$BH21</f>
        <v>20</v>
      </c>
      <c r="BD21" s="87"/>
      <c r="BE21" s="88"/>
      <c r="BF21" s="43">
        <f aca="true" t="shared" si="1" ref="BF21:BF31">IF($BG21&lt;$BH21,$BG21+1440,$BG21)</f>
        <v>943</v>
      </c>
      <c r="BG21" s="43">
        <f>($AT21*60)+$AV21</f>
        <v>943</v>
      </c>
      <c r="BH21" s="44">
        <f>($AH21*60)+$AJ21</f>
        <v>923</v>
      </c>
      <c r="BI21" s="45"/>
    </row>
    <row r="22" spans="2:61" ht="19.5" customHeight="1">
      <c r="B22" s="47">
        <v>1</v>
      </c>
      <c r="C22" s="11"/>
      <c r="D22" s="80"/>
      <c r="E22" s="81"/>
      <c r="F22" s="82"/>
      <c r="G22" s="80"/>
      <c r="H22" s="81"/>
      <c r="I22" s="82"/>
      <c r="J22" s="83"/>
      <c r="K22" s="84"/>
      <c r="L22" s="85"/>
      <c r="M22" s="77"/>
      <c r="N22" s="78"/>
      <c r="O22" s="78"/>
      <c r="P22" s="78"/>
      <c r="Q22" s="78"/>
      <c r="R22" s="79"/>
      <c r="S22" s="74"/>
      <c r="T22" s="75"/>
      <c r="U22" s="75"/>
      <c r="V22" s="75"/>
      <c r="W22" s="75"/>
      <c r="X22" s="76"/>
      <c r="Y22" s="77"/>
      <c r="Z22" s="78"/>
      <c r="AA22" s="78"/>
      <c r="AB22" s="78"/>
      <c r="AC22" s="78"/>
      <c r="AD22" s="79"/>
      <c r="AE22" s="12"/>
      <c r="AF22" s="52" t="s">
        <v>5</v>
      </c>
      <c r="AG22" s="13"/>
      <c r="AH22" s="12"/>
      <c r="AI22" s="52" t="s">
        <v>5</v>
      </c>
      <c r="AJ22" s="13"/>
      <c r="AK22" s="68"/>
      <c r="AL22" s="69"/>
      <c r="AM22" s="70"/>
      <c r="AN22" s="68"/>
      <c r="AO22" s="69"/>
      <c r="AP22" s="70"/>
      <c r="AQ22" s="12"/>
      <c r="AR22" s="52" t="s">
        <v>5</v>
      </c>
      <c r="AS22" s="13"/>
      <c r="AT22" s="12"/>
      <c r="AU22" s="52" t="s">
        <v>5</v>
      </c>
      <c r="AV22" s="13"/>
      <c r="AW22" s="68"/>
      <c r="AX22" s="69"/>
      <c r="AY22" s="70"/>
      <c r="AZ22" s="68"/>
      <c r="BA22" s="69"/>
      <c r="BB22" s="70"/>
      <c r="BC22" s="71">
        <f t="shared" si="0"/>
        <v>0</v>
      </c>
      <c r="BD22" s="72"/>
      <c r="BE22" s="73"/>
      <c r="BF22" s="22">
        <f t="shared" si="1"/>
        <v>0</v>
      </c>
      <c r="BG22" s="22">
        <f>($AT22*60)+$AV22</f>
        <v>0</v>
      </c>
      <c r="BH22" s="20">
        <f>($AH22*60)+$AJ22</f>
        <v>0</v>
      </c>
      <c r="BI22" s="23"/>
    </row>
    <row r="23" spans="2:60" ht="19.5" customHeight="1">
      <c r="B23" s="47">
        <v>2</v>
      </c>
      <c r="C23" s="11"/>
      <c r="D23" s="80"/>
      <c r="E23" s="81"/>
      <c r="F23" s="82"/>
      <c r="G23" s="80"/>
      <c r="H23" s="81"/>
      <c r="I23" s="82"/>
      <c r="J23" s="83"/>
      <c r="K23" s="84"/>
      <c r="L23" s="85"/>
      <c r="M23" s="77"/>
      <c r="N23" s="78"/>
      <c r="O23" s="78"/>
      <c r="P23" s="78"/>
      <c r="Q23" s="78"/>
      <c r="R23" s="79"/>
      <c r="S23" s="74"/>
      <c r="T23" s="75"/>
      <c r="U23" s="75"/>
      <c r="V23" s="75"/>
      <c r="W23" s="75"/>
      <c r="X23" s="76"/>
      <c r="Y23" s="77"/>
      <c r="Z23" s="78"/>
      <c r="AA23" s="78"/>
      <c r="AB23" s="78"/>
      <c r="AC23" s="78"/>
      <c r="AD23" s="79"/>
      <c r="AE23" s="12"/>
      <c r="AF23" s="52" t="s">
        <v>5</v>
      </c>
      <c r="AG23" s="13"/>
      <c r="AH23" s="12"/>
      <c r="AI23" s="52" t="s">
        <v>5</v>
      </c>
      <c r="AJ23" s="13"/>
      <c r="AK23" s="68"/>
      <c r="AL23" s="69"/>
      <c r="AM23" s="70"/>
      <c r="AN23" s="68"/>
      <c r="AO23" s="69"/>
      <c r="AP23" s="70"/>
      <c r="AQ23" s="12"/>
      <c r="AR23" s="52" t="s">
        <v>5</v>
      </c>
      <c r="AS23" s="13"/>
      <c r="AT23" s="12"/>
      <c r="AU23" s="52" t="s">
        <v>5</v>
      </c>
      <c r="AV23" s="13"/>
      <c r="AW23" s="68"/>
      <c r="AX23" s="69"/>
      <c r="AY23" s="70"/>
      <c r="AZ23" s="68"/>
      <c r="BA23" s="69"/>
      <c r="BB23" s="70"/>
      <c r="BC23" s="71">
        <f t="shared" si="0"/>
        <v>0</v>
      </c>
      <c r="BD23" s="72"/>
      <c r="BE23" s="73"/>
      <c r="BF23" s="22">
        <f t="shared" si="1"/>
        <v>0</v>
      </c>
      <c r="BG23" s="22">
        <f aca="true" t="shared" si="2" ref="BG23:BG61">($AT23*60)+$AV23</f>
        <v>0</v>
      </c>
      <c r="BH23" s="20">
        <f aca="true" t="shared" si="3" ref="BH23:BH61">($AH23*60)+$AJ23</f>
        <v>0</v>
      </c>
    </row>
    <row r="24" spans="2:60" ht="19.5" customHeight="1">
      <c r="B24" s="47">
        <v>3</v>
      </c>
      <c r="C24" s="11"/>
      <c r="D24" s="80"/>
      <c r="E24" s="81"/>
      <c r="F24" s="82"/>
      <c r="G24" s="80"/>
      <c r="H24" s="81"/>
      <c r="I24" s="82"/>
      <c r="J24" s="83"/>
      <c r="K24" s="84"/>
      <c r="L24" s="85"/>
      <c r="M24" s="77"/>
      <c r="N24" s="78"/>
      <c r="O24" s="78"/>
      <c r="P24" s="78"/>
      <c r="Q24" s="78"/>
      <c r="R24" s="79"/>
      <c r="S24" s="74"/>
      <c r="T24" s="75"/>
      <c r="U24" s="75"/>
      <c r="V24" s="75"/>
      <c r="W24" s="75"/>
      <c r="X24" s="76"/>
      <c r="Y24" s="77"/>
      <c r="Z24" s="78"/>
      <c r="AA24" s="78"/>
      <c r="AB24" s="78"/>
      <c r="AC24" s="78"/>
      <c r="AD24" s="79"/>
      <c r="AE24" s="12"/>
      <c r="AF24" s="52" t="s">
        <v>5</v>
      </c>
      <c r="AG24" s="13"/>
      <c r="AH24" s="12"/>
      <c r="AI24" s="52" t="s">
        <v>5</v>
      </c>
      <c r="AJ24" s="13"/>
      <c r="AK24" s="68"/>
      <c r="AL24" s="69"/>
      <c r="AM24" s="70"/>
      <c r="AN24" s="68"/>
      <c r="AO24" s="69"/>
      <c r="AP24" s="70"/>
      <c r="AQ24" s="12"/>
      <c r="AR24" s="52" t="s">
        <v>5</v>
      </c>
      <c r="AS24" s="13"/>
      <c r="AT24" s="12"/>
      <c r="AU24" s="52" t="s">
        <v>5</v>
      </c>
      <c r="AV24" s="13"/>
      <c r="AW24" s="68"/>
      <c r="AX24" s="69"/>
      <c r="AY24" s="70"/>
      <c r="AZ24" s="68"/>
      <c r="BA24" s="69"/>
      <c r="BB24" s="70"/>
      <c r="BC24" s="71">
        <f t="shared" si="0"/>
        <v>0</v>
      </c>
      <c r="BD24" s="72"/>
      <c r="BE24" s="73"/>
      <c r="BF24" s="22">
        <f t="shared" si="1"/>
        <v>0</v>
      </c>
      <c r="BG24" s="22">
        <f t="shared" si="2"/>
        <v>0</v>
      </c>
      <c r="BH24" s="20">
        <f t="shared" si="3"/>
        <v>0</v>
      </c>
    </row>
    <row r="25" spans="2:60" ht="19.5" customHeight="1">
      <c r="B25" s="47">
        <v>4</v>
      </c>
      <c r="C25" s="11"/>
      <c r="D25" s="80"/>
      <c r="E25" s="81"/>
      <c r="F25" s="82"/>
      <c r="G25" s="80"/>
      <c r="H25" s="81"/>
      <c r="I25" s="82"/>
      <c r="J25" s="83"/>
      <c r="K25" s="84"/>
      <c r="L25" s="85"/>
      <c r="M25" s="77"/>
      <c r="N25" s="78"/>
      <c r="O25" s="78"/>
      <c r="P25" s="78"/>
      <c r="Q25" s="78"/>
      <c r="R25" s="79"/>
      <c r="S25" s="74"/>
      <c r="T25" s="75"/>
      <c r="U25" s="75"/>
      <c r="V25" s="75"/>
      <c r="W25" s="75"/>
      <c r="X25" s="76"/>
      <c r="Y25" s="77"/>
      <c r="Z25" s="78"/>
      <c r="AA25" s="78"/>
      <c r="AB25" s="78"/>
      <c r="AC25" s="78"/>
      <c r="AD25" s="79"/>
      <c r="AE25" s="12"/>
      <c r="AF25" s="52" t="s">
        <v>5</v>
      </c>
      <c r="AG25" s="13"/>
      <c r="AH25" s="12"/>
      <c r="AI25" s="52" t="s">
        <v>5</v>
      </c>
      <c r="AJ25" s="13"/>
      <c r="AK25" s="68"/>
      <c r="AL25" s="69"/>
      <c r="AM25" s="70"/>
      <c r="AN25" s="68"/>
      <c r="AO25" s="69"/>
      <c r="AP25" s="70"/>
      <c r="AQ25" s="12"/>
      <c r="AR25" s="52" t="s">
        <v>5</v>
      </c>
      <c r="AS25" s="13"/>
      <c r="AT25" s="12"/>
      <c r="AU25" s="52" t="s">
        <v>5</v>
      </c>
      <c r="AV25" s="13"/>
      <c r="AW25" s="68"/>
      <c r="AX25" s="69"/>
      <c r="AY25" s="70"/>
      <c r="AZ25" s="68"/>
      <c r="BA25" s="69"/>
      <c r="BB25" s="70"/>
      <c r="BC25" s="71">
        <f t="shared" si="0"/>
        <v>0</v>
      </c>
      <c r="BD25" s="72"/>
      <c r="BE25" s="73"/>
      <c r="BF25" s="22">
        <f t="shared" si="1"/>
        <v>0</v>
      </c>
      <c r="BG25" s="22">
        <f t="shared" si="2"/>
        <v>0</v>
      </c>
      <c r="BH25" s="20">
        <f t="shared" si="3"/>
        <v>0</v>
      </c>
    </row>
    <row r="26" spans="2:60" ht="19.5" customHeight="1">
      <c r="B26" s="47">
        <v>5</v>
      </c>
      <c r="C26" s="11"/>
      <c r="D26" s="80"/>
      <c r="E26" s="81"/>
      <c r="F26" s="82"/>
      <c r="G26" s="80"/>
      <c r="H26" s="81"/>
      <c r="I26" s="82"/>
      <c r="J26" s="83"/>
      <c r="K26" s="84"/>
      <c r="L26" s="85"/>
      <c r="M26" s="77"/>
      <c r="N26" s="78"/>
      <c r="O26" s="78"/>
      <c r="P26" s="78"/>
      <c r="Q26" s="78"/>
      <c r="R26" s="79"/>
      <c r="S26" s="74"/>
      <c r="T26" s="75"/>
      <c r="U26" s="75"/>
      <c r="V26" s="75"/>
      <c r="W26" s="75"/>
      <c r="X26" s="76"/>
      <c r="Y26" s="77"/>
      <c r="Z26" s="78"/>
      <c r="AA26" s="78"/>
      <c r="AB26" s="78"/>
      <c r="AC26" s="78"/>
      <c r="AD26" s="79"/>
      <c r="AE26" s="12"/>
      <c r="AF26" s="52" t="s">
        <v>5</v>
      </c>
      <c r="AG26" s="13"/>
      <c r="AH26" s="12"/>
      <c r="AI26" s="52" t="s">
        <v>5</v>
      </c>
      <c r="AJ26" s="13"/>
      <c r="AK26" s="68"/>
      <c r="AL26" s="69"/>
      <c r="AM26" s="70"/>
      <c r="AN26" s="68"/>
      <c r="AO26" s="69"/>
      <c r="AP26" s="70"/>
      <c r="AQ26" s="12"/>
      <c r="AR26" s="52" t="s">
        <v>5</v>
      </c>
      <c r="AS26" s="13"/>
      <c r="AT26" s="12"/>
      <c r="AU26" s="52" t="s">
        <v>5</v>
      </c>
      <c r="AV26" s="13"/>
      <c r="AW26" s="68"/>
      <c r="AX26" s="69"/>
      <c r="AY26" s="70"/>
      <c r="AZ26" s="68"/>
      <c r="BA26" s="69"/>
      <c r="BB26" s="70"/>
      <c r="BC26" s="71">
        <f t="shared" si="0"/>
        <v>0</v>
      </c>
      <c r="BD26" s="72"/>
      <c r="BE26" s="73"/>
      <c r="BF26" s="22">
        <f t="shared" si="1"/>
        <v>0</v>
      </c>
      <c r="BG26" s="22">
        <f t="shared" si="2"/>
        <v>0</v>
      </c>
      <c r="BH26" s="20">
        <f t="shared" si="3"/>
        <v>0</v>
      </c>
    </row>
    <row r="27" spans="2:60" ht="19.5" customHeight="1">
      <c r="B27" s="47">
        <v>6</v>
      </c>
      <c r="C27" s="11"/>
      <c r="D27" s="80"/>
      <c r="E27" s="81"/>
      <c r="F27" s="82"/>
      <c r="G27" s="80"/>
      <c r="H27" s="81"/>
      <c r="I27" s="82"/>
      <c r="J27" s="83"/>
      <c r="K27" s="84"/>
      <c r="L27" s="85"/>
      <c r="M27" s="77"/>
      <c r="N27" s="78"/>
      <c r="O27" s="78"/>
      <c r="P27" s="78"/>
      <c r="Q27" s="78"/>
      <c r="R27" s="79"/>
      <c r="S27" s="74"/>
      <c r="T27" s="75"/>
      <c r="U27" s="75"/>
      <c r="V27" s="75"/>
      <c r="W27" s="75"/>
      <c r="X27" s="76"/>
      <c r="Y27" s="77"/>
      <c r="Z27" s="78"/>
      <c r="AA27" s="78"/>
      <c r="AB27" s="78"/>
      <c r="AC27" s="78"/>
      <c r="AD27" s="79"/>
      <c r="AE27" s="12"/>
      <c r="AF27" s="52" t="s">
        <v>5</v>
      </c>
      <c r="AG27" s="13"/>
      <c r="AH27" s="12"/>
      <c r="AI27" s="52" t="s">
        <v>5</v>
      </c>
      <c r="AJ27" s="13"/>
      <c r="AK27" s="68"/>
      <c r="AL27" s="69"/>
      <c r="AM27" s="70"/>
      <c r="AN27" s="68"/>
      <c r="AO27" s="69"/>
      <c r="AP27" s="70"/>
      <c r="AQ27" s="12"/>
      <c r="AR27" s="52" t="s">
        <v>5</v>
      </c>
      <c r="AS27" s="13"/>
      <c r="AT27" s="12"/>
      <c r="AU27" s="52" t="s">
        <v>5</v>
      </c>
      <c r="AV27" s="13"/>
      <c r="AW27" s="68"/>
      <c r="AX27" s="69"/>
      <c r="AY27" s="70"/>
      <c r="AZ27" s="68"/>
      <c r="BA27" s="69"/>
      <c r="BB27" s="70"/>
      <c r="BC27" s="71">
        <f t="shared" si="0"/>
        <v>0</v>
      </c>
      <c r="BD27" s="72"/>
      <c r="BE27" s="73"/>
      <c r="BF27" s="22">
        <f t="shared" si="1"/>
        <v>0</v>
      </c>
      <c r="BG27" s="22">
        <f t="shared" si="2"/>
        <v>0</v>
      </c>
      <c r="BH27" s="20">
        <f t="shared" si="3"/>
        <v>0</v>
      </c>
    </row>
    <row r="28" spans="2:60" ht="19.5" customHeight="1">
      <c r="B28" s="47">
        <v>7</v>
      </c>
      <c r="C28" s="11"/>
      <c r="D28" s="80"/>
      <c r="E28" s="81"/>
      <c r="F28" s="82"/>
      <c r="G28" s="80"/>
      <c r="H28" s="81"/>
      <c r="I28" s="82"/>
      <c r="J28" s="83"/>
      <c r="K28" s="84"/>
      <c r="L28" s="85"/>
      <c r="M28" s="77"/>
      <c r="N28" s="78"/>
      <c r="O28" s="78"/>
      <c r="P28" s="78"/>
      <c r="Q28" s="78"/>
      <c r="R28" s="79"/>
      <c r="S28" s="74"/>
      <c r="T28" s="75"/>
      <c r="U28" s="75"/>
      <c r="V28" s="75"/>
      <c r="W28" s="75"/>
      <c r="X28" s="76"/>
      <c r="Y28" s="77"/>
      <c r="Z28" s="78"/>
      <c r="AA28" s="78"/>
      <c r="AB28" s="78"/>
      <c r="AC28" s="78"/>
      <c r="AD28" s="79"/>
      <c r="AE28" s="12"/>
      <c r="AF28" s="52" t="s">
        <v>5</v>
      </c>
      <c r="AG28" s="13"/>
      <c r="AH28" s="12"/>
      <c r="AI28" s="52" t="s">
        <v>5</v>
      </c>
      <c r="AJ28" s="13"/>
      <c r="AK28" s="68"/>
      <c r="AL28" s="69"/>
      <c r="AM28" s="70"/>
      <c r="AN28" s="68"/>
      <c r="AO28" s="69"/>
      <c r="AP28" s="70"/>
      <c r="AQ28" s="12"/>
      <c r="AR28" s="52" t="s">
        <v>5</v>
      </c>
      <c r="AS28" s="13"/>
      <c r="AT28" s="12"/>
      <c r="AU28" s="52" t="s">
        <v>5</v>
      </c>
      <c r="AV28" s="13"/>
      <c r="AW28" s="68"/>
      <c r="AX28" s="69"/>
      <c r="AY28" s="70"/>
      <c r="AZ28" s="68"/>
      <c r="BA28" s="69"/>
      <c r="BB28" s="70"/>
      <c r="BC28" s="71">
        <f t="shared" si="0"/>
        <v>0</v>
      </c>
      <c r="BD28" s="72"/>
      <c r="BE28" s="73"/>
      <c r="BF28" s="22">
        <f t="shared" si="1"/>
        <v>0</v>
      </c>
      <c r="BG28" s="22">
        <f t="shared" si="2"/>
        <v>0</v>
      </c>
      <c r="BH28" s="20">
        <f t="shared" si="3"/>
        <v>0</v>
      </c>
    </row>
    <row r="29" spans="2:60" ht="19.5" customHeight="1">
      <c r="B29" s="47">
        <v>8</v>
      </c>
      <c r="C29" s="11"/>
      <c r="D29" s="80"/>
      <c r="E29" s="81"/>
      <c r="F29" s="82"/>
      <c r="G29" s="80"/>
      <c r="H29" s="81"/>
      <c r="I29" s="82"/>
      <c r="J29" s="83"/>
      <c r="K29" s="84"/>
      <c r="L29" s="85"/>
      <c r="M29" s="77"/>
      <c r="N29" s="78"/>
      <c r="O29" s="78"/>
      <c r="P29" s="78"/>
      <c r="Q29" s="78"/>
      <c r="R29" s="79"/>
      <c r="S29" s="74"/>
      <c r="T29" s="75"/>
      <c r="U29" s="75"/>
      <c r="V29" s="75"/>
      <c r="W29" s="75"/>
      <c r="X29" s="76"/>
      <c r="Y29" s="77"/>
      <c r="Z29" s="78"/>
      <c r="AA29" s="78"/>
      <c r="AB29" s="78"/>
      <c r="AC29" s="78"/>
      <c r="AD29" s="79"/>
      <c r="AE29" s="12"/>
      <c r="AF29" s="52" t="s">
        <v>5</v>
      </c>
      <c r="AG29" s="13"/>
      <c r="AH29" s="12"/>
      <c r="AI29" s="52" t="s">
        <v>5</v>
      </c>
      <c r="AJ29" s="13"/>
      <c r="AK29" s="68"/>
      <c r="AL29" s="69"/>
      <c r="AM29" s="70"/>
      <c r="AN29" s="68"/>
      <c r="AO29" s="69"/>
      <c r="AP29" s="70"/>
      <c r="AQ29" s="12"/>
      <c r="AR29" s="52" t="s">
        <v>5</v>
      </c>
      <c r="AS29" s="13"/>
      <c r="AT29" s="12"/>
      <c r="AU29" s="52" t="s">
        <v>5</v>
      </c>
      <c r="AV29" s="13"/>
      <c r="AW29" s="68"/>
      <c r="AX29" s="69"/>
      <c r="AY29" s="70"/>
      <c r="AZ29" s="68"/>
      <c r="BA29" s="69"/>
      <c r="BB29" s="70"/>
      <c r="BC29" s="71">
        <f t="shared" si="0"/>
        <v>0</v>
      </c>
      <c r="BD29" s="72"/>
      <c r="BE29" s="73"/>
      <c r="BF29" s="22">
        <f t="shared" si="1"/>
        <v>0</v>
      </c>
      <c r="BG29" s="22">
        <f t="shared" si="2"/>
        <v>0</v>
      </c>
      <c r="BH29" s="20">
        <f t="shared" si="3"/>
        <v>0</v>
      </c>
    </row>
    <row r="30" spans="2:60" ht="19.5" customHeight="1">
      <c r="B30" s="47">
        <v>9</v>
      </c>
      <c r="C30" s="11"/>
      <c r="D30" s="80"/>
      <c r="E30" s="81"/>
      <c r="F30" s="82"/>
      <c r="G30" s="80"/>
      <c r="H30" s="81"/>
      <c r="I30" s="82"/>
      <c r="J30" s="83"/>
      <c r="K30" s="84"/>
      <c r="L30" s="85"/>
      <c r="M30" s="77"/>
      <c r="N30" s="78"/>
      <c r="O30" s="78"/>
      <c r="P30" s="78"/>
      <c r="Q30" s="78"/>
      <c r="R30" s="79"/>
      <c r="S30" s="74"/>
      <c r="T30" s="75"/>
      <c r="U30" s="75"/>
      <c r="V30" s="75"/>
      <c r="W30" s="75"/>
      <c r="X30" s="76"/>
      <c r="Y30" s="77"/>
      <c r="Z30" s="78"/>
      <c r="AA30" s="78"/>
      <c r="AB30" s="78"/>
      <c r="AC30" s="78"/>
      <c r="AD30" s="79"/>
      <c r="AE30" s="12"/>
      <c r="AF30" s="52" t="s">
        <v>5</v>
      </c>
      <c r="AG30" s="13"/>
      <c r="AH30" s="12"/>
      <c r="AI30" s="52" t="s">
        <v>5</v>
      </c>
      <c r="AJ30" s="13"/>
      <c r="AK30" s="68"/>
      <c r="AL30" s="69"/>
      <c r="AM30" s="70"/>
      <c r="AN30" s="68"/>
      <c r="AO30" s="69"/>
      <c r="AP30" s="70"/>
      <c r="AQ30" s="12"/>
      <c r="AR30" s="52" t="s">
        <v>5</v>
      </c>
      <c r="AS30" s="13"/>
      <c r="AT30" s="12"/>
      <c r="AU30" s="52" t="s">
        <v>5</v>
      </c>
      <c r="AV30" s="13"/>
      <c r="AW30" s="68"/>
      <c r="AX30" s="69"/>
      <c r="AY30" s="70"/>
      <c r="AZ30" s="68"/>
      <c r="BA30" s="69"/>
      <c r="BB30" s="70"/>
      <c r="BC30" s="71">
        <f t="shared" si="0"/>
        <v>0</v>
      </c>
      <c r="BD30" s="72"/>
      <c r="BE30" s="73"/>
      <c r="BF30" s="22">
        <f t="shared" si="1"/>
        <v>0</v>
      </c>
      <c r="BG30" s="22">
        <f t="shared" si="2"/>
        <v>0</v>
      </c>
      <c r="BH30" s="20">
        <f t="shared" si="3"/>
        <v>0</v>
      </c>
    </row>
    <row r="31" spans="2:60" ht="19.5" customHeight="1">
      <c r="B31" s="47">
        <v>10</v>
      </c>
      <c r="C31" s="11"/>
      <c r="D31" s="80"/>
      <c r="E31" s="81"/>
      <c r="F31" s="82"/>
      <c r="G31" s="80"/>
      <c r="H31" s="81"/>
      <c r="I31" s="82"/>
      <c r="J31" s="83"/>
      <c r="K31" s="84"/>
      <c r="L31" s="85"/>
      <c r="M31" s="77"/>
      <c r="N31" s="78"/>
      <c r="O31" s="78"/>
      <c r="P31" s="78"/>
      <c r="Q31" s="78"/>
      <c r="R31" s="79"/>
      <c r="S31" s="74"/>
      <c r="T31" s="75"/>
      <c r="U31" s="75"/>
      <c r="V31" s="75"/>
      <c r="W31" s="75"/>
      <c r="X31" s="76"/>
      <c r="Y31" s="77"/>
      <c r="Z31" s="78"/>
      <c r="AA31" s="78"/>
      <c r="AB31" s="78"/>
      <c r="AC31" s="78"/>
      <c r="AD31" s="79"/>
      <c r="AE31" s="12"/>
      <c r="AF31" s="52" t="s">
        <v>5</v>
      </c>
      <c r="AG31" s="13"/>
      <c r="AH31" s="12"/>
      <c r="AI31" s="52" t="s">
        <v>5</v>
      </c>
      <c r="AJ31" s="13"/>
      <c r="AK31" s="68"/>
      <c r="AL31" s="69"/>
      <c r="AM31" s="70"/>
      <c r="AN31" s="68"/>
      <c r="AO31" s="69"/>
      <c r="AP31" s="70"/>
      <c r="AQ31" s="12"/>
      <c r="AR31" s="52" t="s">
        <v>5</v>
      </c>
      <c r="AS31" s="13"/>
      <c r="AT31" s="12"/>
      <c r="AU31" s="52" t="s">
        <v>5</v>
      </c>
      <c r="AV31" s="13"/>
      <c r="AW31" s="68"/>
      <c r="AX31" s="69"/>
      <c r="AY31" s="70"/>
      <c r="AZ31" s="68"/>
      <c r="BA31" s="69"/>
      <c r="BB31" s="70"/>
      <c r="BC31" s="71">
        <f t="shared" si="0"/>
        <v>0</v>
      </c>
      <c r="BD31" s="72"/>
      <c r="BE31" s="73"/>
      <c r="BF31" s="22">
        <f t="shared" si="1"/>
        <v>0</v>
      </c>
      <c r="BG31" s="22">
        <f t="shared" si="2"/>
        <v>0</v>
      </c>
      <c r="BH31" s="20">
        <f t="shared" si="3"/>
        <v>0</v>
      </c>
    </row>
    <row r="32" spans="2:60" ht="19.5" customHeight="1">
      <c r="B32" s="47">
        <v>11</v>
      </c>
      <c r="C32" s="11"/>
      <c r="D32" s="80"/>
      <c r="E32" s="81"/>
      <c r="F32" s="82"/>
      <c r="G32" s="80"/>
      <c r="H32" s="81"/>
      <c r="I32" s="82"/>
      <c r="J32" s="83"/>
      <c r="K32" s="84"/>
      <c r="L32" s="85"/>
      <c r="M32" s="77"/>
      <c r="N32" s="78"/>
      <c r="O32" s="78"/>
      <c r="P32" s="78"/>
      <c r="Q32" s="78"/>
      <c r="R32" s="79"/>
      <c r="S32" s="74"/>
      <c r="T32" s="75"/>
      <c r="U32" s="75"/>
      <c r="V32" s="75"/>
      <c r="W32" s="75"/>
      <c r="X32" s="76"/>
      <c r="Y32" s="77"/>
      <c r="Z32" s="78"/>
      <c r="AA32" s="78"/>
      <c r="AB32" s="78"/>
      <c r="AC32" s="78"/>
      <c r="AD32" s="79"/>
      <c r="AE32" s="12"/>
      <c r="AF32" s="52" t="s">
        <v>5</v>
      </c>
      <c r="AG32" s="13"/>
      <c r="AH32" s="12"/>
      <c r="AI32" s="52" t="s">
        <v>5</v>
      </c>
      <c r="AJ32" s="13"/>
      <c r="AK32" s="68"/>
      <c r="AL32" s="69"/>
      <c r="AM32" s="70"/>
      <c r="AN32" s="68"/>
      <c r="AO32" s="69"/>
      <c r="AP32" s="70"/>
      <c r="AQ32" s="12"/>
      <c r="AR32" s="52" t="s">
        <v>5</v>
      </c>
      <c r="AS32" s="13"/>
      <c r="AT32" s="12"/>
      <c r="AU32" s="52" t="s">
        <v>5</v>
      </c>
      <c r="AV32" s="13"/>
      <c r="AW32" s="68"/>
      <c r="AX32" s="69"/>
      <c r="AY32" s="70"/>
      <c r="AZ32" s="68"/>
      <c r="BA32" s="69"/>
      <c r="BB32" s="70"/>
      <c r="BC32" s="71">
        <f aca="true" t="shared" si="4" ref="BC32:BC61">$BF32-$BH32</f>
        <v>0</v>
      </c>
      <c r="BD32" s="72"/>
      <c r="BE32" s="73"/>
      <c r="BF32" s="22">
        <f aca="true" t="shared" si="5" ref="BF32:BF61">IF($BG32&lt;$BH32,$BG32+1440,$BG32)</f>
        <v>0</v>
      </c>
      <c r="BG32" s="22">
        <f t="shared" si="2"/>
        <v>0</v>
      </c>
      <c r="BH32" s="20">
        <f t="shared" si="3"/>
        <v>0</v>
      </c>
    </row>
    <row r="33" spans="2:60" ht="19.5" customHeight="1">
      <c r="B33" s="47">
        <v>12</v>
      </c>
      <c r="C33" s="11"/>
      <c r="D33" s="80"/>
      <c r="E33" s="81"/>
      <c r="F33" s="82"/>
      <c r="G33" s="80"/>
      <c r="H33" s="81"/>
      <c r="I33" s="82"/>
      <c r="J33" s="83"/>
      <c r="K33" s="84"/>
      <c r="L33" s="85"/>
      <c r="M33" s="77"/>
      <c r="N33" s="78"/>
      <c r="O33" s="78"/>
      <c r="P33" s="78"/>
      <c r="Q33" s="78"/>
      <c r="R33" s="79"/>
      <c r="S33" s="74"/>
      <c r="T33" s="75"/>
      <c r="U33" s="75"/>
      <c r="V33" s="75"/>
      <c r="W33" s="75"/>
      <c r="X33" s="76"/>
      <c r="Y33" s="77"/>
      <c r="Z33" s="78"/>
      <c r="AA33" s="78"/>
      <c r="AB33" s="78"/>
      <c r="AC33" s="78"/>
      <c r="AD33" s="79"/>
      <c r="AE33" s="12"/>
      <c r="AF33" s="52" t="s">
        <v>5</v>
      </c>
      <c r="AG33" s="13"/>
      <c r="AH33" s="12"/>
      <c r="AI33" s="52" t="s">
        <v>5</v>
      </c>
      <c r="AJ33" s="13"/>
      <c r="AK33" s="68"/>
      <c r="AL33" s="69"/>
      <c r="AM33" s="70"/>
      <c r="AN33" s="68"/>
      <c r="AO33" s="69"/>
      <c r="AP33" s="70"/>
      <c r="AQ33" s="12"/>
      <c r="AR33" s="52" t="s">
        <v>5</v>
      </c>
      <c r="AS33" s="13"/>
      <c r="AT33" s="12"/>
      <c r="AU33" s="52" t="s">
        <v>5</v>
      </c>
      <c r="AV33" s="13"/>
      <c r="AW33" s="68"/>
      <c r="AX33" s="69"/>
      <c r="AY33" s="70"/>
      <c r="AZ33" s="68"/>
      <c r="BA33" s="69"/>
      <c r="BB33" s="70"/>
      <c r="BC33" s="71">
        <f t="shared" si="4"/>
        <v>0</v>
      </c>
      <c r="BD33" s="72"/>
      <c r="BE33" s="73"/>
      <c r="BF33" s="22">
        <f t="shared" si="5"/>
        <v>0</v>
      </c>
      <c r="BG33" s="22">
        <f t="shared" si="2"/>
        <v>0</v>
      </c>
      <c r="BH33" s="20">
        <f t="shared" si="3"/>
        <v>0</v>
      </c>
    </row>
    <row r="34" spans="2:60" ht="19.5" customHeight="1">
      <c r="B34" s="47">
        <v>13</v>
      </c>
      <c r="C34" s="11"/>
      <c r="D34" s="80"/>
      <c r="E34" s="81"/>
      <c r="F34" s="82"/>
      <c r="G34" s="80"/>
      <c r="H34" s="81"/>
      <c r="I34" s="82"/>
      <c r="J34" s="83"/>
      <c r="K34" s="84"/>
      <c r="L34" s="85"/>
      <c r="M34" s="77"/>
      <c r="N34" s="78"/>
      <c r="O34" s="78"/>
      <c r="P34" s="78"/>
      <c r="Q34" s="78"/>
      <c r="R34" s="79"/>
      <c r="S34" s="74"/>
      <c r="T34" s="75"/>
      <c r="U34" s="75"/>
      <c r="V34" s="75"/>
      <c r="W34" s="75"/>
      <c r="X34" s="76"/>
      <c r="Y34" s="77"/>
      <c r="Z34" s="78"/>
      <c r="AA34" s="78"/>
      <c r="AB34" s="78"/>
      <c r="AC34" s="78"/>
      <c r="AD34" s="79"/>
      <c r="AE34" s="12"/>
      <c r="AF34" s="52" t="s">
        <v>5</v>
      </c>
      <c r="AG34" s="13"/>
      <c r="AH34" s="12"/>
      <c r="AI34" s="52" t="s">
        <v>5</v>
      </c>
      <c r="AJ34" s="13"/>
      <c r="AK34" s="68"/>
      <c r="AL34" s="69"/>
      <c r="AM34" s="70"/>
      <c r="AN34" s="68"/>
      <c r="AO34" s="69"/>
      <c r="AP34" s="70"/>
      <c r="AQ34" s="12"/>
      <c r="AR34" s="52" t="s">
        <v>5</v>
      </c>
      <c r="AS34" s="13"/>
      <c r="AT34" s="12"/>
      <c r="AU34" s="52" t="s">
        <v>5</v>
      </c>
      <c r="AV34" s="13"/>
      <c r="AW34" s="68"/>
      <c r="AX34" s="69"/>
      <c r="AY34" s="70"/>
      <c r="AZ34" s="68"/>
      <c r="BA34" s="69"/>
      <c r="BB34" s="70"/>
      <c r="BC34" s="71">
        <f t="shared" si="4"/>
        <v>0</v>
      </c>
      <c r="BD34" s="72"/>
      <c r="BE34" s="73"/>
      <c r="BF34" s="22">
        <f t="shared" si="5"/>
        <v>0</v>
      </c>
      <c r="BG34" s="22">
        <f t="shared" si="2"/>
        <v>0</v>
      </c>
      <c r="BH34" s="20">
        <f t="shared" si="3"/>
        <v>0</v>
      </c>
    </row>
    <row r="35" spans="2:60" ht="19.5" customHeight="1">
      <c r="B35" s="47">
        <v>14</v>
      </c>
      <c r="C35" s="11"/>
      <c r="D35" s="80"/>
      <c r="E35" s="81"/>
      <c r="F35" s="82"/>
      <c r="G35" s="80"/>
      <c r="H35" s="81"/>
      <c r="I35" s="82"/>
      <c r="J35" s="83"/>
      <c r="K35" s="84"/>
      <c r="L35" s="85"/>
      <c r="M35" s="77"/>
      <c r="N35" s="78"/>
      <c r="O35" s="78"/>
      <c r="P35" s="78"/>
      <c r="Q35" s="78"/>
      <c r="R35" s="79"/>
      <c r="S35" s="74"/>
      <c r="T35" s="75"/>
      <c r="U35" s="75"/>
      <c r="V35" s="75"/>
      <c r="W35" s="75"/>
      <c r="X35" s="76"/>
      <c r="Y35" s="77"/>
      <c r="Z35" s="78"/>
      <c r="AA35" s="78"/>
      <c r="AB35" s="78"/>
      <c r="AC35" s="78"/>
      <c r="AD35" s="79"/>
      <c r="AE35" s="12"/>
      <c r="AF35" s="52" t="s">
        <v>5</v>
      </c>
      <c r="AG35" s="13"/>
      <c r="AH35" s="12"/>
      <c r="AI35" s="52" t="s">
        <v>5</v>
      </c>
      <c r="AJ35" s="13"/>
      <c r="AK35" s="68"/>
      <c r="AL35" s="69"/>
      <c r="AM35" s="70"/>
      <c r="AN35" s="68"/>
      <c r="AO35" s="69"/>
      <c r="AP35" s="70"/>
      <c r="AQ35" s="12"/>
      <c r="AR35" s="52" t="s">
        <v>5</v>
      </c>
      <c r="AS35" s="13"/>
      <c r="AT35" s="12"/>
      <c r="AU35" s="52" t="s">
        <v>5</v>
      </c>
      <c r="AV35" s="13"/>
      <c r="AW35" s="68"/>
      <c r="AX35" s="69"/>
      <c r="AY35" s="70"/>
      <c r="AZ35" s="68"/>
      <c r="BA35" s="69"/>
      <c r="BB35" s="70"/>
      <c r="BC35" s="71">
        <f t="shared" si="4"/>
        <v>0</v>
      </c>
      <c r="BD35" s="72"/>
      <c r="BE35" s="73"/>
      <c r="BF35" s="22">
        <f t="shared" si="5"/>
        <v>0</v>
      </c>
      <c r="BG35" s="22">
        <f t="shared" si="2"/>
        <v>0</v>
      </c>
      <c r="BH35" s="20">
        <f t="shared" si="3"/>
        <v>0</v>
      </c>
    </row>
    <row r="36" spans="2:60" ht="19.5" customHeight="1">
      <c r="B36" s="47">
        <v>15</v>
      </c>
      <c r="C36" s="11"/>
      <c r="D36" s="80"/>
      <c r="E36" s="81"/>
      <c r="F36" s="82"/>
      <c r="G36" s="80"/>
      <c r="H36" s="81"/>
      <c r="I36" s="82"/>
      <c r="J36" s="83"/>
      <c r="K36" s="84"/>
      <c r="L36" s="85"/>
      <c r="M36" s="77"/>
      <c r="N36" s="78"/>
      <c r="O36" s="78"/>
      <c r="P36" s="78"/>
      <c r="Q36" s="78"/>
      <c r="R36" s="79"/>
      <c r="S36" s="74"/>
      <c r="T36" s="75"/>
      <c r="U36" s="75"/>
      <c r="V36" s="75"/>
      <c r="W36" s="75"/>
      <c r="X36" s="76"/>
      <c r="Y36" s="77"/>
      <c r="Z36" s="78"/>
      <c r="AA36" s="78"/>
      <c r="AB36" s="78"/>
      <c r="AC36" s="78"/>
      <c r="AD36" s="79"/>
      <c r="AE36" s="12"/>
      <c r="AF36" s="52" t="s">
        <v>5</v>
      </c>
      <c r="AG36" s="13"/>
      <c r="AH36" s="12"/>
      <c r="AI36" s="52" t="s">
        <v>5</v>
      </c>
      <c r="AJ36" s="13"/>
      <c r="AK36" s="68"/>
      <c r="AL36" s="69"/>
      <c r="AM36" s="70"/>
      <c r="AN36" s="68"/>
      <c r="AO36" s="69"/>
      <c r="AP36" s="70"/>
      <c r="AQ36" s="12"/>
      <c r="AR36" s="52" t="s">
        <v>5</v>
      </c>
      <c r="AS36" s="13"/>
      <c r="AT36" s="12"/>
      <c r="AU36" s="52" t="s">
        <v>5</v>
      </c>
      <c r="AV36" s="13"/>
      <c r="AW36" s="68"/>
      <c r="AX36" s="69"/>
      <c r="AY36" s="70"/>
      <c r="AZ36" s="68"/>
      <c r="BA36" s="69"/>
      <c r="BB36" s="70"/>
      <c r="BC36" s="71">
        <f t="shared" si="4"/>
        <v>0</v>
      </c>
      <c r="BD36" s="72"/>
      <c r="BE36" s="73"/>
      <c r="BF36" s="22">
        <f t="shared" si="5"/>
        <v>0</v>
      </c>
      <c r="BG36" s="22">
        <f t="shared" si="2"/>
        <v>0</v>
      </c>
      <c r="BH36" s="20">
        <f t="shared" si="3"/>
        <v>0</v>
      </c>
    </row>
    <row r="37" spans="2:60" ht="19.5" customHeight="1">
      <c r="B37" s="47">
        <v>16</v>
      </c>
      <c r="C37" s="11"/>
      <c r="D37" s="80"/>
      <c r="E37" s="81"/>
      <c r="F37" s="82"/>
      <c r="G37" s="80"/>
      <c r="H37" s="81"/>
      <c r="I37" s="82"/>
      <c r="J37" s="83"/>
      <c r="K37" s="84"/>
      <c r="L37" s="85"/>
      <c r="M37" s="77"/>
      <c r="N37" s="78"/>
      <c r="O37" s="78"/>
      <c r="P37" s="78"/>
      <c r="Q37" s="78"/>
      <c r="R37" s="79"/>
      <c r="S37" s="74"/>
      <c r="T37" s="75"/>
      <c r="U37" s="75"/>
      <c r="V37" s="75"/>
      <c r="W37" s="75"/>
      <c r="X37" s="76"/>
      <c r="Y37" s="77"/>
      <c r="Z37" s="78"/>
      <c r="AA37" s="78"/>
      <c r="AB37" s="78"/>
      <c r="AC37" s="78"/>
      <c r="AD37" s="79"/>
      <c r="AE37" s="12"/>
      <c r="AF37" s="52" t="s">
        <v>5</v>
      </c>
      <c r="AG37" s="13"/>
      <c r="AH37" s="12"/>
      <c r="AI37" s="52" t="s">
        <v>5</v>
      </c>
      <c r="AJ37" s="13"/>
      <c r="AK37" s="68"/>
      <c r="AL37" s="69"/>
      <c r="AM37" s="70"/>
      <c r="AN37" s="68"/>
      <c r="AO37" s="69"/>
      <c r="AP37" s="70"/>
      <c r="AQ37" s="12"/>
      <c r="AR37" s="52" t="s">
        <v>5</v>
      </c>
      <c r="AS37" s="13"/>
      <c r="AT37" s="12"/>
      <c r="AU37" s="52" t="s">
        <v>5</v>
      </c>
      <c r="AV37" s="13"/>
      <c r="AW37" s="68"/>
      <c r="AX37" s="69"/>
      <c r="AY37" s="70"/>
      <c r="AZ37" s="68"/>
      <c r="BA37" s="69"/>
      <c r="BB37" s="70"/>
      <c r="BC37" s="71">
        <f t="shared" si="4"/>
        <v>0</v>
      </c>
      <c r="BD37" s="72"/>
      <c r="BE37" s="73"/>
      <c r="BF37" s="22">
        <f t="shared" si="5"/>
        <v>0</v>
      </c>
      <c r="BG37" s="22">
        <f t="shared" si="2"/>
        <v>0</v>
      </c>
      <c r="BH37" s="20">
        <f t="shared" si="3"/>
        <v>0</v>
      </c>
    </row>
    <row r="38" spans="2:60" ht="19.5" customHeight="1">
      <c r="B38" s="47">
        <v>17</v>
      </c>
      <c r="C38" s="11"/>
      <c r="D38" s="80"/>
      <c r="E38" s="81"/>
      <c r="F38" s="82"/>
      <c r="G38" s="80"/>
      <c r="H38" s="81"/>
      <c r="I38" s="82"/>
      <c r="J38" s="83"/>
      <c r="K38" s="84"/>
      <c r="L38" s="85"/>
      <c r="M38" s="77"/>
      <c r="N38" s="78"/>
      <c r="O38" s="78"/>
      <c r="P38" s="78"/>
      <c r="Q38" s="78"/>
      <c r="R38" s="79"/>
      <c r="S38" s="74"/>
      <c r="T38" s="75"/>
      <c r="U38" s="75"/>
      <c r="V38" s="75"/>
      <c r="W38" s="75"/>
      <c r="X38" s="76"/>
      <c r="Y38" s="77"/>
      <c r="Z38" s="78"/>
      <c r="AA38" s="78"/>
      <c r="AB38" s="78"/>
      <c r="AC38" s="78"/>
      <c r="AD38" s="79"/>
      <c r="AE38" s="12"/>
      <c r="AF38" s="52" t="s">
        <v>5</v>
      </c>
      <c r="AG38" s="13"/>
      <c r="AH38" s="12"/>
      <c r="AI38" s="52" t="s">
        <v>5</v>
      </c>
      <c r="AJ38" s="13"/>
      <c r="AK38" s="68"/>
      <c r="AL38" s="69"/>
      <c r="AM38" s="70"/>
      <c r="AN38" s="68"/>
      <c r="AO38" s="69"/>
      <c r="AP38" s="70"/>
      <c r="AQ38" s="12"/>
      <c r="AR38" s="52" t="s">
        <v>5</v>
      </c>
      <c r="AS38" s="13"/>
      <c r="AT38" s="12"/>
      <c r="AU38" s="52" t="s">
        <v>5</v>
      </c>
      <c r="AV38" s="13"/>
      <c r="AW38" s="68"/>
      <c r="AX38" s="69"/>
      <c r="AY38" s="70"/>
      <c r="AZ38" s="68"/>
      <c r="BA38" s="69"/>
      <c r="BB38" s="70"/>
      <c r="BC38" s="71">
        <f t="shared" si="4"/>
        <v>0</v>
      </c>
      <c r="BD38" s="72"/>
      <c r="BE38" s="73"/>
      <c r="BF38" s="22">
        <f t="shared" si="5"/>
        <v>0</v>
      </c>
      <c r="BG38" s="22">
        <f t="shared" si="2"/>
        <v>0</v>
      </c>
      <c r="BH38" s="20">
        <f t="shared" si="3"/>
        <v>0</v>
      </c>
    </row>
    <row r="39" spans="2:60" ht="19.5" customHeight="1">
      <c r="B39" s="47">
        <v>18</v>
      </c>
      <c r="C39" s="11"/>
      <c r="D39" s="80"/>
      <c r="E39" s="81"/>
      <c r="F39" s="82"/>
      <c r="G39" s="80"/>
      <c r="H39" s="81"/>
      <c r="I39" s="82"/>
      <c r="J39" s="83"/>
      <c r="K39" s="84"/>
      <c r="L39" s="85"/>
      <c r="M39" s="77"/>
      <c r="N39" s="78"/>
      <c r="O39" s="78"/>
      <c r="P39" s="78"/>
      <c r="Q39" s="78"/>
      <c r="R39" s="79"/>
      <c r="S39" s="74"/>
      <c r="T39" s="75"/>
      <c r="U39" s="75"/>
      <c r="V39" s="75"/>
      <c r="W39" s="75"/>
      <c r="X39" s="76"/>
      <c r="Y39" s="77"/>
      <c r="Z39" s="78"/>
      <c r="AA39" s="78"/>
      <c r="AB39" s="78"/>
      <c r="AC39" s="78"/>
      <c r="AD39" s="79"/>
      <c r="AE39" s="12"/>
      <c r="AF39" s="52" t="s">
        <v>5</v>
      </c>
      <c r="AG39" s="13"/>
      <c r="AH39" s="12"/>
      <c r="AI39" s="52" t="s">
        <v>5</v>
      </c>
      <c r="AJ39" s="13"/>
      <c r="AK39" s="68"/>
      <c r="AL39" s="69"/>
      <c r="AM39" s="70"/>
      <c r="AN39" s="68"/>
      <c r="AO39" s="69"/>
      <c r="AP39" s="70"/>
      <c r="AQ39" s="12"/>
      <c r="AR39" s="52" t="s">
        <v>5</v>
      </c>
      <c r="AS39" s="13"/>
      <c r="AT39" s="12"/>
      <c r="AU39" s="52" t="s">
        <v>5</v>
      </c>
      <c r="AV39" s="13"/>
      <c r="AW39" s="68"/>
      <c r="AX39" s="69"/>
      <c r="AY39" s="70"/>
      <c r="AZ39" s="68"/>
      <c r="BA39" s="69"/>
      <c r="BB39" s="70"/>
      <c r="BC39" s="71">
        <f t="shared" si="4"/>
        <v>0</v>
      </c>
      <c r="BD39" s="72"/>
      <c r="BE39" s="73"/>
      <c r="BF39" s="22">
        <f t="shared" si="5"/>
        <v>0</v>
      </c>
      <c r="BG39" s="22">
        <f t="shared" si="2"/>
        <v>0</v>
      </c>
      <c r="BH39" s="20">
        <f t="shared" si="3"/>
        <v>0</v>
      </c>
    </row>
    <row r="40" spans="2:60" ht="19.5" customHeight="1">
      <c r="B40" s="47">
        <v>19</v>
      </c>
      <c r="C40" s="11"/>
      <c r="D40" s="80"/>
      <c r="E40" s="81"/>
      <c r="F40" s="82"/>
      <c r="G40" s="80"/>
      <c r="H40" s="81"/>
      <c r="I40" s="82"/>
      <c r="J40" s="83"/>
      <c r="K40" s="84"/>
      <c r="L40" s="85"/>
      <c r="M40" s="77"/>
      <c r="N40" s="78"/>
      <c r="O40" s="78"/>
      <c r="P40" s="78"/>
      <c r="Q40" s="78"/>
      <c r="R40" s="79"/>
      <c r="S40" s="74"/>
      <c r="T40" s="75"/>
      <c r="U40" s="75"/>
      <c r="V40" s="75"/>
      <c r="W40" s="75"/>
      <c r="X40" s="76"/>
      <c r="Y40" s="77"/>
      <c r="Z40" s="78"/>
      <c r="AA40" s="78"/>
      <c r="AB40" s="78"/>
      <c r="AC40" s="78"/>
      <c r="AD40" s="79"/>
      <c r="AE40" s="12"/>
      <c r="AF40" s="52" t="s">
        <v>5</v>
      </c>
      <c r="AG40" s="13"/>
      <c r="AH40" s="12"/>
      <c r="AI40" s="52" t="s">
        <v>5</v>
      </c>
      <c r="AJ40" s="13"/>
      <c r="AK40" s="68"/>
      <c r="AL40" s="69"/>
      <c r="AM40" s="70"/>
      <c r="AN40" s="68"/>
      <c r="AO40" s="69"/>
      <c r="AP40" s="70"/>
      <c r="AQ40" s="12"/>
      <c r="AR40" s="52" t="s">
        <v>5</v>
      </c>
      <c r="AS40" s="13"/>
      <c r="AT40" s="12"/>
      <c r="AU40" s="52" t="s">
        <v>5</v>
      </c>
      <c r="AV40" s="13"/>
      <c r="AW40" s="68"/>
      <c r="AX40" s="69"/>
      <c r="AY40" s="70"/>
      <c r="AZ40" s="68"/>
      <c r="BA40" s="69"/>
      <c r="BB40" s="70"/>
      <c r="BC40" s="71">
        <f t="shared" si="4"/>
        <v>0</v>
      </c>
      <c r="BD40" s="72"/>
      <c r="BE40" s="73"/>
      <c r="BF40" s="22">
        <f t="shared" si="5"/>
        <v>0</v>
      </c>
      <c r="BG40" s="22">
        <f t="shared" si="2"/>
        <v>0</v>
      </c>
      <c r="BH40" s="20">
        <f t="shared" si="3"/>
        <v>0</v>
      </c>
    </row>
    <row r="41" spans="2:60" ht="19.5" customHeight="1">
      <c r="B41" s="47">
        <v>20</v>
      </c>
      <c r="C41" s="11"/>
      <c r="D41" s="80"/>
      <c r="E41" s="81"/>
      <c r="F41" s="82"/>
      <c r="G41" s="80"/>
      <c r="H41" s="81"/>
      <c r="I41" s="82"/>
      <c r="J41" s="83"/>
      <c r="K41" s="84"/>
      <c r="L41" s="85"/>
      <c r="M41" s="77"/>
      <c r="N41" s="78"/>
      <c r="O41" s="78"/>
      <c r="P41" s="78"/>
      <c r="Q41" s="78"/>
      <c r="R41" s="79"/>
      <c r="S41" s="74"/>
      <c r="T41" s="75"/>
      <c r="U41" s="75"/>
      <c r="V41" s="75"/>
      <c r="W41" s="75"/>
      <c r="X41" s="76"/>
      <c r="Y41" s="77"/>
      <c r="Z41" s="78"/>
      <c r="AA41" s="78"/>
      <c r="AB41" s="78"/>
      <c r="AC41" s="78"/>
      <c r="AD41" s="79"/>
      <c r="AE41" s="12"/>
      <c r="AF41" s="52" t="s">
        <v>5</v>
      </c>
      <c r="AG41" s="13"/>
      <c r="AH41" s="12"/>
      <c r="AI41" s="52" t="s">
        <v>5</v>
      </c>
      <c r="AJ41" s="13"/>
      <c r="AK41" s="68"/>
      <c r="AL41" s="69"/>
      <c r="AM41" s="70"/>
      <c r="AN41" s="68"/>
      <c r="AO41" s="69"/>
      <c r="AP41" s="70"/>
      <c r="AQ41" s="12"/>
      <c r="AR41" s="52" t="s">
        <v>5</v>
      </c>
      <c r="AS41" s="13"/>
      <c r="AT41" s="12"/>
      <c r="AU41" s="52" t="s">
        <v>5</v>
      </c>
      <c r="AV41" s="13"/>
      <c r="AW41" s="68"/>
      <c r="AX41" s="69"/>
      <c r="AY41" s="70"/>
      <c r="AZ41" s="68"/>
      <c r="BA41" s="69"/>
      <c r="BB41" s="70"/>
      <c r="BC41" s="71">
        <f t="shared" si="4"/>
        <v>0</v>
      </c>
      <c r="BD41" s="72"/>
      <c r="BE41" s="73"/>
      <c r="BF41" s="22">
        <f t="shared" si="5"/>
        <v>0</v>
      </c>
      <c r="BG41" s="22">
        <f t="shared" si="2"/>
        <v>0</v>
      </c>
      <c r="BH41" s="20">
        <f t="shared" si="3"/>
        <v>0</v>
      </c>
    </row>
    <row r="42" spans="2:60" ht="19.5" customHeight="1">
      <c r="B42" s="47">
        <v>21</v>
      </c>
      <c r="C42" s="11"/>
      <c r="D42" s="80"/>
      <c r="E42" s="81"/>
      <c r="F42" s="82"/>
      <c r="G42" s="80"/>
      <c r="H42" s="81"/>
      <c r="I42" s="82"/>
      <c r="J42" s="83"/>
      <c r="K42" s="84"/>
      <c r="L42" s="85"/>
      <c r="M42" s="77"/>
      <c r="N42" s="78"/>
      <c r="O42" s="78"/>
      <c r="P42" s="78"/>
      <c r="Q42" s="78"/>
      <c r="R42" s="79"/>
      <c r="S42" s="74"/>
      <c r="T42" s="75"/>
      <c r="U42" s="75"/>
      <c r="V42" s="75"/>
      <c r="W42" s="75"/>
      <c r="X42" s="76"/>
      <c r="Y42" s="77"/>
      <c r="Z42" s="78"/>
      <c r="AA42" s="78"/>
      <c r="AB42" s="78"/>
      <c r="AC42" s="78"/>
      <c r="AD42" s="79"/>
      <c r="AE42" s="12"/>
      <c r="AF42" s="52" t="s">
        <v>5</v>
      </c>
      <c r="AG42" s="13"/>
      <c r="AH42" s="12"/>
      <c r="AI42" s="52" t="s">
        <v>5</v>
      </c>
      <c r="AJ42" s="13"/>
      <c r="AK42" s="68"/>
      <c r="AL42" s="69"/>
      <c r="AM42" s="70"/>
      <c r="AN42" s="68"/>
      <c r="AO42" s="69"/>
      <c r="AP42" s="70"/>
      <c r="AQ42" s="12"/>
      <c r="AR42" s="52" t="s">
        <v>5</v>
      </c>
      <c r="AS42" s="13"/>
      <c r="AT42" s="12"/>
      <c r="AU42" s="52" t="s">
        <v>5</v>
      </c>
      <c r="AV42" s="13"/>
      <c r="AW42" s="68"/>
      <c r="AX42" s="69"/>
      <c r="AY42" s="70"/>
      <c r="AZ42" s="68"/>
      <c r="BA42" s="69"/>
      <c r="BB42" s="70"/>
      <c r="BC42" s="71">
        <f t="shared" si="4"/>
        <v>0</v>
      </c>
      <c r="BD42" s="72"/>
      <c r="BE42" s="73"/>
      <c r="BF42" s="22">
        <f t="shared" si="5"/>
        <v>0</v>
      </c>
      <c r="BG42" s="22">
        <f t="shared" si="2"/>
        <v>0</v>
      </c>
      <c r="BH42" s="20">
        <f t="shared" si="3"/>
        <v>0</v>
      </c>
    </row>
    <row r="43" spans="2:60" ht="19.5" customHeight="1">
      <c r="B43" s="47">
        <v>22</v>
      </c>
      <c r="C43" s="11"/>
      <c r="D43" s="80"/>
      <c r="E43" s="81"/>
      <c r="F43" s="82"/>
      <c r="G43" s="80"/>
      <c r="H43" s="81"/>
      <c r="I43" s="82"/>
      <c r="J43" s="83"/>
      <c r="K43" s="84"/>
      <c r="L43" s="85"/>
      <c r="M43" s="77"/>
      <c r="N43" s="78"/>
      <c r="O43" s="78"/>
      <c r="P43" s="78"/>
      <c r="Q43" s="78"/>
      <c r="R43" s="79"/>
      <c r="S43" s="74"/>
      <c r="T43" s="75"/>
      <c r="U43" s="75"/>
      <c r="V43" s="75"/>
      <c r="W43" s="75"/>
      <c r="X43" s="76"/>
      <c r="Y43" s="77"/>
      <c r="Z43" s="78"/>
      <c r="AA43" s="78"/>
      <c r="AB43" s="78"/>
      <c r="AC43" s="78"/>
      <c r="AD43" s="79"/>
      <c r="AE43" s="12"/>
      <c r="AF43" s="52" t="s">
        <v>5</v>
      </c>
      <c r="AG43" s="13"/>
      <c r="AH43" s="12"/>
      <c r="AI43" s="52" t="s">
        <v>5</v>
      </c>
      <c r="AJ43" s="13"/>
      <c r="AK43" s="68"/>
      <c r="AL43" s="69"/>
      <c r="AM43" s="70"/>
      <c r="AN43" s="68"/>
      <c r="AO43" s="69"/>
      <c r="AP43" s="70"/>
      <c r="AQ43" s="12"/>
      <c r="AR43" s="52" t="s">
        <v>5</v>
      </c>
      <c r="AS43" s="13"/>
      <c r="AT43" s="12"/>
      <c r="AU43" s="52" t="s">
        <v>5</v>
      </c>
      <c r="AV43" s="13"/>
      <c r="AW43" s="68"/>
      <c r="AX43" s="69"/>
      <c r="AY43" s="70"/>
      <c r="AZ43" s="68"/>
      <c r="BA43" s="69"/>
      <c r="BB43" s="70"/>
      <c r="BC43" s="71">
        <f t="shared" si="4"/>
        <v>0</v>
      </c>
      <c r="BD43" s="72"/>
      <c r="BE43" s="73"/>
      <c r="BF43" s="22">
        <f t="shared" si="5"/>
        <v>0</v>
      </c>
      <c r="BG43" s="22">
        <f t="shared" si="2"/>
        <v>0</v>
      </c>
      <c r="BH43" s="20">
        <f t="shared" si="3"/>
        <v>0</v>
      </c>
    </row>
    <row r="44" spans="2:60" ht="19.5" customHeight="1">
      <c r="B44" s="47">
        <v>23</v>
      </c>
      <c r="C44" s="11"/>
      <c r="D44" s="80"/>
      <c r="E44" s="81"/>
      <c r="F44" s="82"/>
      <c r="G44" s="80"/>
      <c r="H44" s="81"/>
      <c r="I44" s="82"/>
      <c r="J44" s="83"/>
      <c r="K44" s="84"/>
      <c r="L44" s="85"/>
      <c r="M44" s="77"/>
      <c r="N44" s="78"/>
      <c r="O44" s="78"/>
      <c r="P44" s="78"/>
      <c r="Q44" s="78"/>
      <c r="R44" s="79"/>
      <c r="S44" s="74"/>
      <c r="T44" s="75"/>
      <c r="U44" s="75"/>
      <c r="V44" s="75"/>
      <c r="W44" s="75"/>
      <c r="X44" s="76"/>
      <c r="Y44" s="77"/>
      <c r="Z44" s="78"/>
      <c r="AA44" s="78"/>
      <c r="AB44" s="78"/>
      <c r="AC44" s="78"/>
      <c r="AD44" s="79"/>
      <c r="AE44" s="12"/>
      <c r="AF44" s="52" t="s">
        <v>5</v>
      </c>
      <c r="AG44" s="13"/>
      <c r="AH44" s="12"/>
      <c r="AI44" s="52" t="s">
        <v>5</v>
      </c>
      <c r="AJ44" s="13"/>
      <c r="AK44" s="68"/>
      <c r="AL44" s="69"/>
      <c r="AM44" s="70"/>
      <c r="AN44" s="68"/>
      <c r="AO44" s="69"/>
      <c r="AP44" s="70"/>
      <c r="AQ44" s="12"/>
      <c r="AR44" s="52" t="s">
        <v>5</v>
      </c>
      <c r="AS44" s="13"/>
      <c r="AT44" s="12"/>
      <c r="AU44" s="52" t="s">
        <v>5</v>
      </c>
      <c r="AV44" s="13"/>
      <c r="AW44" s="68"/>
      <c r="AX44" s="69"/>
      <c r="AY44" s="70"/>
      <c r="AZ44" s="68"/>
      <c r="BA44" s="69"/>
      <c r="BB44" s="70"/>
      <c r="BC44" s="71">
        <f t="shared" si="4"/>
        <v>0</v>
      </c>
      <c r="BD44" s="72"/>
      <c r="BE44" s="73"/>
      <c r="BF44" s="22">
        <f t="shared" si="5"/>
        <v>0</v>
      </c>
      <c r="BG44" s="22">
        <f t="shared" si="2"/>
        <v>0</v>
      </c>
      <c r="BH44" s="20">
        <f t="shared" si="3"/>
        <v>0</v>
      </c>
    </row>
    <row r="45" spans="2:60" ht="19.5" customHeight="1">
      <c r="B45" s="47">
        <v>24</v>
      </c>
      <c r="C45" s="11"/>
      <c r="D45" s="80"/>
      <c r="E45" s="81"/>
      <c r="F45" s="82"/>
      <c r="G45" s="80"/>
      <c r="H45" s="81"/>
      <c r="I45" s="82"/>
      <c r="J45" s="83"/>
      <c r="K45" s="84"/>
      <c r="L45" s="85"/>
      <c r="M45" s="77"/>
      <c r="N45" s="78"/>
      <c r="O45" s="78"/>
      <c r="P45" s="78"/>
      <c r="Q45" s="78"/>
      <c r="R45" s="79"/>
      <c r="S45" s="74"/>
      <c r="T45" s="75"/>
      <c r="U45" s="75"/>
      <c r="V45" s="75"/>
      <c r="W45" s="75"/>
      <c r="X45" s="76"/>
      <c r="Y45" s="77"/>
      <c r="Z45" s="78"/>
      <c r="AA45" s="78"/>
      <c r="AB45" s="78"/>
      <c r="AC45" s="78"/>
      <c r="AD45" s="79"/>
      <c r="AE45" s="12"/>
      <c r="AF45" s="52" t="s">
        <v>5</v>
      </c>
      <c r="AG45" s="13"/>
      <c r="AH45" s="12"/>
      <c r="AI45" s="52" t="s">
        <v>5</v>
      </c>
      <c r="AJ45" s="13"/>
      <c r="AK45" s="68"/>
      <c r="AL45" s="69"/>
      <c r="AM45" s="70"/>
      <c r="AN45" s="68"/>
      <c r="AO45" s="69"/>
      <c r="AP45" s="70"/>
      <c r="AQ45" s="12"/>
      <c r="AR45" s="52" t="s">
        <v>5</v>
      </c>
      <c r="AS45" s="13"/>
      <c r="AT45" s="12"/>
      <c r="AU45" s="52" t="s">
        <v>5</v>
      </c>
      <c r="AV45" s="13"/>
      <c r="AW45" s="68"/>
      <c r="AX45" s="69"/>
      <c r="AY45" s="70"/>
      <c r="AZ45" s="68"/>
      <c r="BA45" s="69"/>
      <c r="BB45" s="70"/>
      <c r="BC45" s="71">
        <f t="shared" si="4"/>
        <v>0</v>
      </c>
      <c r="BD45" s="72"/>
      <c r="BE45" s="73"/>
      <c r="BF45" s="22">
        <f t="shared" si="5"/>
        <v>0</v>
      </c>
      <c r="BG45" s="22">
        <f t="shared" si="2"/>
        <v>0</v>
      </c>
      <c r="BH45" s="20">
        <f t="shared" si="3"/>
        <v>0</v>
      </c>
    </row>
    <row r="46" spans="2:60" ht="19.5" customHeight="1">
      <c r="B46" s="47">
        <v>25</v>
      </c>
      <c r="C46" s="11"/>
      <c r="D46" s="80"/>
      <c r="E46" s="81"/>
      <c r="F46" s="82"/>
      <c r="G46" s="80"/>
      <c r="H46" s="81"/>
      <c r="I46" s="82"/>
      <c r="J46" s="83"/>
      <c r="K46" s="84"/>
      <c r="L46" s="85"/>
      <c r="M46" s="77"/>
      <c r="N46" s="78"/>
      <c r="O46" s="78"/>
      <c r="P46" s="78"/>
      <c r="Q46" s="78"/>
      <c r="R46" s="79"/>
      <c r="S46" s="74"/>
      <c r="T46" s="75"/>
      <c r="U46" s="75"/>
      <c r="V46" s="75"/>
      <c r="W46" s="75"/>
      <c r="X46" s="76"/>
      <c r="Y46" s="77"/>
      <c r="Z46" s="78"/>
      <c r="AA46" s="78"/>
      <c r="AB46" s="78"/>
      <c r="AC46" s="78"/>
      <c r="AD46" s="79"/>
      <c r="AE46" s="12"/>
      <c r="AF46" s="52" t="s">
        <v>5</v>
      </c>
      <c r="AG46" s="13"/>
      <c r="AH46" s="12"/>
      <c r="AI46" s="52" t="s">
        <v>5</v>
      </c>
      <c r="AJ46" s="13"/>
      <c r="AK46" s="68"/>
      <c r="AL46" s="69"/>
      <c r="AM46" s="70"/>
      <c r="AN46" s="68"/>
      <c r="AO46" s="69"/>
      <c r="AP46" s="70"/>
      <c r="AQ46" s="12"/>
      <c r="AR46" s="52" t="s">
        <v>5</v>
      </c>
      <c r="AS46" s="13"/>
      <c r="AT46" s="12"/>
      <c r="AU46" s="52" t="s">
        <v>5</v>
      </c>
      <c r="AV46" s="13"/>
      <c r="AW46" s="68"/>
      <c r="AX46" s="69"/>
      <c r="AY46" s="70"/>
      <c r="AZ46" s="68"/>
      <c r="BA46" s="69"/>
      <c r="BB46" s="70"/>
      <c r="BC46" s="71">
        <f t="shared" si="4"/>
        <v>0</v>
      </c>
      <c r="BD46" s="72"/>
      <c r="BE46" s="73"/>
      <c r="BF46" s="22">
        <f t="shared" si="5"/>
        <v>0</v>
      </c>
      <c r="BG46" s="22">
        <f t="shared" si="2"/>
        <v>0</v>
      </c>
      <c r="BH46" s="20">
        <f t="shared" si="3"/>
        <v>0</v>
      </c>
    </row>
    <row r="47" spans="2:60" ht="19.5" customHeight="1">
      <c r="B47" s="47">
        <v>26</v>
      </c>
      <c r="C47" s="11"/>
      <c r="D47" s="80"/>
      <c r="E47" s="81"/>
      <c r="F47" s="82"/>
      <c r="G47" s="80"/>
      <c r="H47" s="81"/>
      <c r="I47" s="82"/>
      <c r="J47" s="83"/>
      <c r="K47" s="84"/>
      <c r="L47" s="85"/>
      <c r="M47" s="77"/>
      <c r="N47" s="78"/>
      <c r="O47" s="78"/>
      <c r="P47" s="78"/>
      <c r="Q47" s="78"/>
      <c r="R47" s="79"/>
      <c r="S47" s="74"/>
      <c r="T47" s="75"/>
      <c r="U47" s="75"/>
      <c r="V47" s="75"/>
      <c r="W47" s="75"/>
      <c r="X47" s="76"/>
      <c r="Y47" s="77"/>
      <c r="Z47" s="78"/>
      <c r="AA47" s="78"/>
      <c r="AB47" s="78"/>
      <c r="AC47" s="78"/>
      <c r="AD47" s="79"/>
      <c r="AE47" s="12"/>
      <c r="AF47" s="52" t="s">
        <v>5</v>
      </c>
      <c r="AG47" s="13"/>
      <c r="AH47" s="12"/>
      <c r="AI47" s="52" t="s">
        <v>5</v>
      </c>
      <c r="AJ47" s="13"/>
      <c r="AK47" s="68"/>
      <c r="AL47" s="69"/>
      <c r="AM47" s="70"/>
      <c r="AN47" s="68"/>
      <c r="AO47" s="69"/>
      <c r="AP47" s="70"/>
      <c r="AQ47" s="12"/>
      <c r="AR47" s="52" t="s">
        <v>5</v>
      </c>
      <c r="AS47" s="13"/>
      <c r="AT47" s="12"/>
      <c r="AU47" s="52" t="s">
        <v>5</v>
      </c>
      <c r="AV47" s="13"/>
      <c r="AW47" s="68"/>
      <c r="AX47" s="69"/>
      <c r="AY47" s="70"/>
      <c r="AZ47" s="68"/>
      <c r="BA47" s="69"/>
      <c r="BB47" s="70"/>
      <c r="BC47" s="71">
        <f t="shared" si="4"/>
        <v>0</v>
      </c>
      <c r="BD47" s="72"/>
      <c r="BE47" s="73"/>
      <c r="BF47" s="22">
        <f t="shared" si="5"/>
        <v>0</v>
      </c>
      <c r="BG47" s="22">
        <f t="shared" si="2"/>
        <v>0</v>
      </c>
      <c r="BH47" s="20">
        <f t="shared" si="3"/>
        <v>0</v>
      </c>
    </row>
    <row r="48" spans="2:60" ht="19.5" customHeight="1">
      <c r="B48" s="47">
        <v>27</v>
      </c>
      <c r="C48" s="11"/>
      <c r="D48" s="80"/>
      <c r="E48" s="81"/>
      <c r="F48" s="82"/>
      <c r="G48" s="80"/>
      <c r="H48" s="81"/>
      <c r="I48" s="82"/>
      <c r="J48" s="83"/>
      <c r="K48" s="84"/>
      <c r="L48" s="85"/>
      <c r="M48" s="77"/>
      <c r="N48" s="78"/>
      <c r="O48" s="78"/>
      <c r="P48" s="78"/>
      <c r="Q48" s="78"/>
      <c r="R48" s="79"/>
      <c r="S48" s="74"/>
      <c r="T48" s="75"/>
      <c r="U48" s="75"/>
      <c r="V48" s="75"/>
      <c r="W48" s="75"/>
      <c r="X48" s="76"/>
      <c r="Y48" s="77"/>
      <c r="Z48" s="78"/>
      <c r="AA48" s="78"/>
      <c r="AB48" s="78"/>
      <c r="AC48" s="78"/>
      <c r="AD48" s="79"/>
      <c r="AE48" s="12"/>
      <c r="AF48" s="52" t="s">
        <v>5</v>
      </c>
      <c r="AG48" s="13"/>
      <c r="AH48" s="12"/>
      <c r="AI48" s="52" t="s">
        <v>5</v>
      </c>
      <c r="AJ48" s="13"/>
      <c r="AK48" s="68"/>
      <c r="AL48" s="69"/>
      <c r="AM48" s="70"/>
      <c r="AN48" s="68"/>
      <c r="AO48" s="69"/>
      <c r="AP48" s="70"/>
      <c r="AQ48" s="12"/>
      <c r="AR48" s="52" t="s">
        <v>5</v>
      </c>
      <c r="AS48" s="13"/>
      <c r="AT48" s="12"/>
      <c r="AU48" s="52" t="s">
        <v>5</v>
      </c>
      <c r="AV48" s="13"/>
      <c r="AW48" s="68"/>
      <c r="AX48" s="69"/>
      <c r="AY48" s="70"/>
      <c r="AZ48" s="68"/>
      <c r="BA48" s="69"/>
      <c r="BB48" s="70"/>
      <c r="BC48" s="71">
        <f t="shared" si="4"/>
        <v>0</v>
      </c>
      <c r="BD48" s="72"/>
      <c r="BE48" s="73"/>
      <c r="BF48" s="22">
        <f t="shared" si="5"/>
        <v>0</v>
      </c>
      <c r="BG48" s="22">
        <f t="shared" si="2"/>
        <v>0</v>
      </c>
      <c r="BH48" s="20">
        <f t="shared" si="3"/>
        <v>0</v>
      </c>
    </row>
    <row r="49" spans="2:60" ht="19.5" customHeight="1">
      <c r="B49" s="47">
        <v>28</v>
      </c>
      <c r="C49" s="11"/>
      <c r="D49" s="80"/>
      <c r="E49" s="81"/>
      <c r="F49" s="82"/>
      <c r="G49" s="80"/>
      <c r="H49" s="81"/>
      <c r="I49" s="82"/>
      <c r="J49" s="83"/>
      <c r="K49" s="84"/>
      <c r="L49" s="85"/>
      <c r="M49" s="77"/>
      <c r="N49" s="78"/>
      <c r="O49" s="78"/>
      <c r="P49" s="78"/>
      <c r="Q49" s="78"/>
      <c r="R49" s="79"/>
      <c r="S49" s="74"/>
      <c r="T49" s="75"/>
      <c r="U49" s="75"/>
      <c r="V49" s="75"/>
      <c r="W49" s="75"/>
      <c r="X49" s="76"/>
      <c r="Y49" s="77"/>
      <c r="Z49" s="78"/>
      <c r="AA49" s="78"/>
      <c r="AB49" s="78"/>
      <c r="AC49" s="78"/>
      <c r="AD49" s="79"/>
      <c r="AE49" s="12"/>
      <c r="AF49" s="52" t="s">
        <v>5</v>
      </c>
      <c r="AG49" s="13"/>
      <c r="AH49" s="12"/>
      <c r="AI49" s="52" t="s">
        <v>5</v>
      </c>
      <c r="AJ49" s="13"/>
      <c r="AK49" s="68"/>
      <c r="AL49" s="69"/>
      <c r="AM49" s="70"/>
      <c r="AN49" s="68"/>
      <c r="AO49" s="69"/>
      <c r="AP49" s="70"/>
      <c r="AQ49" s="12"/>
      <c r="AR49" s="52" t="s">
        <v>5</v>
      </c>
      <c r="AS49" s="13"/>
      <c r="AT49" s="12"/>
      <c r="AU49" s="52" t="s">
        <v>5</v>
      </c>
      <c r="AV49" s="13"/>
      <c r="AW49" s="68"/>
      <c r="AX49" s="69"/>
      <c r="AY49" s="70"/>
      <c r="AZ49" s="68"/>
      <c r="BA49" s="69"/>
      <c r="BB49" s="70"/>
      <c r="BC49" s="71">
        <f t="shared" si="4"/>
        <v>0</v>
      </c>
      <c r="BD49" s="72"/>
      <c r="BE49" s="73"/>
      <c r="BF49" s="22">
        <f t="shared" si="5"/>
        <v>0</v>
      </c>
      <c r="BG49" s="22">
        <f t="shared" si="2"/>
        <v>0</v>
      </c>
      <c r="BH49" s="20">
        <f t="shared" si="3"/>
        <v>0</v>
      </c>
    </row>
    <row r="50" spans="2:60" ht="19.5" customHeight="1">
      <c r="B50" s="47">
        <v>29</v>
      </c>
      <c r="C50" s="11"/>
      <c r="D50" s="80"/>
      <c r="E50" s="81"/>
      <c r="F50" s="82"/>
      <c r="G50" s="80"/>
      <c r="H50" s="81"/>
      <c r="I50" s="82"/>
      <c r="J50" s="83"/>
      <c r="K50" s="84"/>
      <c r="L50" s="85"/>
      <c r="M50" s="77"/>
      <c r="N50" s="78"/>
      <c r="O50" s="78"/>
      <c r="P50" s="78"/>
      <c r="Q50" s="78"/>
      <c r="R50" s="79"/>
      <c r="S50" s="74"/>
      <c r="T50" s="75"/>
      <c r="U50" s="75"/>
      <c r="V50" s="75"/>
      <c r="W50" s="75"/>
      <c r="X50" s="76"/>
      <c r="Y50" s="77"/>
      <c r="Z50" s="78"/>
      <c r="AA50" s="78"/>
      <c r="AB50" s="78"/>
      <c r="AC50" s="78"/>
      <c r="AD50" s="79"/>
      <c r="AE50" s="12"/>
      <c r="AF50" s="52" t="s">
        <v>5</v>
      </c>
      <c r="AG50" s="13"/>
      <c r="AH50" s="12"/>
      <c r="AI50" s="52" t="s">
        <v>5</v>
      </c>
      <c r="AJ50" s="13"/>
      <c r="AK50" s="68"/>
      <c r="AL50" s="69"/>
      <c r="AM50" s="70"/>
      <c r="AN50" s="68"/>
      <c r="AO50" s="69"/>
      <c r="AP50" s="70"/>
      <c r="AQ50" s="12"/>
      <c r="AR50" s="52" t="s">
        <v>5</v>
      </c>
      <c r="AS50" s="13"/>
      <c r="AT50" s="12"/>
      <c r="AU50" s="52" t="s">
        <v>5</v>
      </c>
      <c r="AV50" s="13"/>
      <c r="AW50" s="68"/>
      <c r="AX50" s="69"/>
      <c r="AY50" s="70"/>
      <c r="AZ50" s="68"/>
      <c r="BA50" s="69"/>
      <c r="BB50" s="70"/>
      <c r="BC50" s="71">
        <f t="shared" si="4"/>
        <v>0</v>
      </c>
      <c r="BD50" s="72"/>
      <c r="BE50" s="73"/>
      <c r="BF50" s="22">
        <f t="shared" si="5"/>
        <v>0</v>
      </c>
      <c r="BG50" s="22">
        <f t="shared" si="2"/>
        <v>0</v>
      </c>
      <c r="BH50" s="20">
        <f t="shared" si="3"/>
        <v>0</v>
      </c>
    </row>
    <row r="51" spans="2:60" ht="19.5" customHeight="1">
      <c r="B51" s="47">
        <v>30</v>
      </c>
      <c r="C51" s="11"/>
      <c r="D51" s="80"/>
      <c r="E51" s="81"/>
      <c r="F51" s="82"/>
      <c r="G51" s="80"/>
      <c r="H51" s="81"/>
      <c r="I51" s="82"/>
      <c r="J51" s="83"/>
      <c r="K51" s="84"/>
      <c r="L51" s="85"/>
      <c r="M51" s="77"/>
      <c r="N51" s="78"/>
      <c r="O51" s="78"/>
      <c r="P51" s="78"/>
      <c r="Q51" s="78"/>
      <c r="R51" s="79"/>
      <c r="S51" s="74"/>
      <c r="T51" s="75"/>
      <c r="U51" s="75"/>
      <c r="V51" s="75"/>
      <c r="W51" s="75"/>
      <c r="X51" s="76"/>
      <c r="Y51" s="77"/>
      <c r="Z51" s="78"/>
      <c r="AA51" s="78"/>
      <c r="AB51" s="78"/>
      <c r="AC51" s="78"/>
      <c r="AD51" s="79"/>
      <c r="AE51" s="12"/>
      <c r="AF51" s="52" t="s">
        <v>5</v>
      </c>
      <c r="AG51" s="13"/>
      <c r="AH51" s="12"/>
      <c r="AI51" s="52" t="s">
        <v>5</v>
      </c>
      <c r="AJ51" s="13"/>
      <c r="AK51" s="68"/>
      <c r="AL51" s="69"/>
      <c r="AM51" s="70"/>
      <c r="AN51" s="68"/>
      <c r="AO51" s="69"/>
      <c r="AP51" s="70"/>
      <c r="AQ51" s="12"/>
      <c r="AR51" s="52" t="s">
        <v>5</v>
      </c>
      <c r="AS51" s="13"/>
      <c r="AT51" s="12"/>
      <c r="AU51" s="52" t="s">
        <v>5</v>
      </c>
      <c r="AV51" s="13"/>
      <c r="AW51" s="68"/>
      <c r="AX51" s="69"/>
      <c r="AY51" s="70"/>
      <c r="AZ51" s="68"/>
      <c r="BA51" s="69"/>
      <c r="BB51" s="70"/>
      <c r="BC51" s="71">
        <f t="shared" si="4"/>
        <v>0</v>
      </c>
      <c r="BD51" s="72"/>
      <c r="BE51" s="73"/>
      <c r="BF51" s="22">
        <f t="shared" si="5"/>
        <v>0</v>
      </c>
      <c r="BG51" s="22">
        <f t="shared" si="2"/>
        <v>0</v>
      </c>
      <c r="BH51" s="20">
        <f t="shared" si="3"/>
        <v>0</v>
      </c>
    </row>
    <row r="52" spans="2:60" ht="19.5" customHeight="1">
      <c r="B52" s="47">
        <v>31</v>
      </c>
      <c r="C52" s="11"/>
      <c r="D52" s="80"/>
      <c r="E52" s="81"/>
      <c r="F52" s="82"/>
      <c r="G52" s="80"/>
      <c r="H52" s="81"/>
      <c r="I52" s="82"/>
      <c r="J52" s="83"/>
      <c r="K52" s="84"/>
      <c r="L52" s="85"/>
      <c r="M52" s="77"/>
      <c r="N52" s="78"/>
      <c r="O52" s="78"/>
      <c r="P52" s="78"/>
      <c r="Q52" s="78"/>
      <c r="R52" s="79"/>
      <c r="S52" s="74"/>
      <c r="T52" s="75"/>
      <c r="U52" s="75"/>
      <c r="V52" s="75"/>
      <c r="W52" s="75"/>
      <c r="X52" s="76"/>
      <c r="Y52" s="77"/>
      <c r="Z52" s="78"/>
      <c r="AA52" s="78"/>
      <c r="AB52" s="78"/>
      <c r="AC52" s="78"/>
      <c r="AD52" s="79"/>
      <c r="AE52" s="12"/>
      <c r="AF52" s="52" t="s">
        <v>5</v>
      </c>
      <c r="AG52" s="13"/>
      <c r="AH52" s="12"/>
      <c r="AI52" s="52" t="s">
        <v>5</v>
      </c>
      <c r="AJ52" s="13"/>
      <c r="AK52" s="68"/>
      <c r="AL52" s="69"/>
      <c r="AM52" s="70"/>
      <c r="AN52" s="68"/>
      <c r="AO52" s="69"/>
      <c r="AP52" s="70"/>
      <c r="AQ52" s="12"/>
      <c r="AR52" s="52" t="s">
        <v>5</v>
      </c>
      <c r="AS52" s="13"/>
      <c r="AT52" s="12"/>
      <c r="AU52" s="52" t="s">
        <v>5</v>
      </c>
      <c r="AV52" s="13"/>
      <c r="AW52" s="68"/>
      <c r="AX52" s="69"/>
      <c r="AY52" s="70"/>
      <c r="AZ52" s="68"/>
      <c r="BA52" s="69"/>
      <c r="BB52" s="70"/>
      <c r="BC52" s="71">
        <f t="shared" si="4"/>
        <v>0</v>
      </c>
      <c r="BD52" s="72"/>
      <c r="BE52" s="73"/>
      <c r="BF52" s="22">
        <f t="shared" si="5"/>
        <v>0</v>
      </c>
      <c r="BG52" s="22">
        <f t="shared" si="2"/>
        <v>0</v>
      </c>
      <c r="BH52" s="20">
        <f t="shared" si="3"/>
        <v>0</v>
      </c>
    </row>
    <row r="53" spans="2:60" ht="19.5" customHeight="1">
      <c r="B53" s="47">
        <v>32</v>
      </c>
      <c r="C53" s="11"/>
      <c r="D53" s="80"/>
      <c r="E53" s="81"/>
      <c r="F53" s="82"/>
      <c r="G53" s="80"/>
      <c r="H53" s="81"/>
      <c r="I53" s="82"/>
      <c r="J53" s="83"/>
      <c r="K53" s="84"/>
      <c r="L53" s="85"/>
      <c r="M53" s="77"/>
      <c r="N53" s="78"/>
      <c r="O53" s="78"/>
      <c r="P53" s="78"/>
      <c r="Q53" s="78"/>
      <c r="R53" s="79"/>
      <c r="S53" s="74"/>
      <c r="T53" s="75"/>
      <c r="U53" s="75"/>
      <c r="V53" s="75"/>
      <c r="W53" s="75"/>
      <c r="X53" s="76"/>
      <c r="Y53" s="77"/>
      <c r="Z53" s="78"/>
      <c r="AA53" s="78"/>
      <c r="AB53" s="78"/>
      <c r="AC53" s="78"/>
      <c r="AD53" s="79"/>
      <c r="AE53" s="12"/>
      <c r="AF53" s="52" t="s">
        <v>5</v>
      </c>
      <c r="AG53" s="13"/>
      <c r="AH53" s="12"/>
      <c r="AI53" s="52" t="s">
        <v>5</v>
      </c>
      <c r="AJ53" s="13"/>
      <c r="AK53" s="68"/>
      <c r="AL53" s="69"/>
      <c r="AM53" s="70"/>
      <c r="AN53" s="68"/>
      <c r="AO53" s="69"/>
      <c r="AP53" s="70"/>
      <c r="AQ53" s="12"/>
      <c r="AR53" s="52" t="s">
        <v>5</v>
      </c>
      <c r="AS53" s="13"/>
      <c r="AT53" s="12"/>
      <c r="AU53" s="52" t="s">
        <v>5</v>
      </c>
      <c r="AV53" s="13"/>
      <c r="AW53" s="68"/>
      <c r="AX53" s="69"/>
      <c r="AY53" s="70"/>
      <c r="AZ53" s="68"/>
      <c r="BA53" s="69"/>
      <c r="BB53" s="70"/>
      <c r="BC53" s="71">
        <f t="shared" si="4"/>
        <v>0</v>
      </c>
      <c r="BD53" s="72"/>
      <c r="BE53" s="73"/>
      <c r="BF53" s="22">
        <f t="shared" si="5"/>
        <v>0</v>
      </c>
      <c r="BG53" s="22">
        <f t="shared" si="2"/>
        <v>0</v>
      </c>
      <c r="BH53" s="20">
        <f t="shared" si="3"/>
        <v>0</v>
      </c>
    </row>
    <row r="54" spans="2:60" ht="19.5" customHeight="1">
      <c r="B54" s="47">
        <v>33</v>
      </c>
      <c r="C54" s="11"/>
      <c r="D54" s="80"/>
      <c r="E54" s="81"/>
      <c r="F54" s="82"/>
      <c r="G54" s="80"/>
      <c r="H54" s="81"/>
      <c r="I54" s="82"/>
      <c r="J54" s="83"/>
      <c r="K54" s="84"/>
      <c r="L54" s="85"/>
      <c r="M54" s="77"/>
      <c r="N54" s="78"/>
      <c r="O54" s="78"/>
      <c r="P54" s="78"/>
      <c r="Q54" s="78"/>
      <c r="R54" s="79"/>
      <c r="S54" s="74"/>
      <c r="T54" s="75"/>
      <c r="U54" s="75"/>
      <c r="V54" s="75"/>
      <c r="W54" s="75"/>
      <c r="X54" s="76"/>
      <c r="Y54" s="77"/>
      <c r="Z54" s="78"/>
      <c r="AA54" s="78"/>
      <c r="AB54" s="78"/>
      <c r="AC54" s="78"/>
      <c r="AD54" s="79"/>
      <c r="AE54" s="12"/>
      <c r="AF54" s="52" t="s">
        <v>5</v>
      </c>
      <c r="AG54" s="13"/>
      <c r="AH54" s="12"/>
      <c r="AI54" s="52" t="s">
        <v>5</v>
      </c>
      <c r="AJ54" s="13"/>
      <c r="AK54" s="68"/>
      <c r="AL54" s="69"/>
      <c r="AM54" s="70"/>
      <c r="AN54" s="68"/>
      <c r="AO54" s="69"/>
      <c r="AP54" s="70"/>
      <c r="AQ54" s="12"/>
      <c r="AR54" s="52" t="s">
        <v>5</v>
      </c>
      <c r="AS54" s="13"/>
      <c r="AT54" s="12"/>
      <c r="AU54" s="52" t="s">
        <v>5</v>
      </c>
      <c r="AV54" s="13"/>
      <c r="AW54" s="68"/>
      <c r="AX54" s="69"/>
      <c r="AY54" s="70"/>
      <c r="AZ54" s="68"/>
      <c r="BA54" s="69"/>
      <c r="BB54" s="70"/>
      <c r="BC54" s="71">
        <f t="shared" si="4"/>
        <v>0</v>
      </c>
      <c r="BD54" s="72"/>
      <c r="BE54" s="73"/>
      <c r="BF54" s="22">
        <f t="shared" si="5"/>
        <v>0</v>
      </c>
      <c r="BG54" s="22">
        <f t="shared" si="2"/>
        <v>0</v>
      </c>
      <c r="BH54" s="20">
        <f t="shared" si="3"/>
        <v>0</v>
      </c>
    </row>
    <row r="55" spans="2:60" ht="19.5" customHeight="1">
      <c r="B55" s="47">
        <v>34</v>
      </c>
      <c r="C55" s="11"/>
      <c r="D55" s="80"/>
      <c r="E55" s="81"/>
      <c r="F55" s="82"/>
      <c r="G55" s="80"/>
      <c r="H55" s="81"/>
      <c r="I55" s="82"/>
      <c r="J55" s="83"/>
      <c r="K55" s="84"/>
      <c r="L55" s="85"/>
      <c r="M55" s="77"/>
      <c r="N55" s="78"/>
      <c r="O55" s="78"/>
      <c r="P55" s="78"/>
      <c r="Q55" s="78"/>
      <c r="R55" s="79"/>
      <c r="S55" s="74"/>
      <c r="T55" s="75"/>
      <c r="U55" s="75"/>
      <c r="V55" s="75"/>
      <c r="W55" s="75"/>
      <c r="X55" s="76"/>
      <c r="Y55" s="77"/>
      <c r="Z55" s="78"/>
      <c r="AA55" s="78"/>
      <c r="AB55" s="78"/>
      <c r="AC55" s="78"/>
      <c r="AD55" s="79"/>
      <c r="AE55" s="12"/>
      <c r="AF55" s="52" t="s">
        <v>5</v>
      </c>
      <c r="AG55" s="13"/>
      <c r="AH55" s="12"/>
      <c r="AI55" s="52" t="s">
        <v>5</v>
      </c>
      <c r="AJ55" s="13"/>
      <c r="AK55" s="68"/>
      <c r="AL55" s="69"/>
      <c r="AM55" s="70"/>
      <c r="AN55" s="68"/>
      <c r="AO55" s="69"/>
      <c r="AP55" s="70"/>
      <c r="AQ55" s="12"/>
      <c r="AR55" s="52" t="s">
        <v>5</v>
      </c>
      <c r="AS55" s="13"/>
      <c r="AT55" s="12"/>
      <c r="AU55" s="52" t="s">
        <v>5</v>
      </c>
      <c r="AV55" s="13"/>
      <c r="AW55" s="68"/>
      <c r="AX55" s="69"/>
      <c r="AY55" s="70"/>
      <c r="AZ55" s="68"/>
      <c r="BA55" s="69"/>
      <c r="BB55" s="70"/>
      <c r="BC55" s="71">
        <f t="shared" si="4"/>
        <v>0</v>
      </c>
      <c r="BD55" s="72"/>
      <c r="BE55" s="73"/>
      <c r="BF55" s="22">
        <f t="shared" si="5"/>
        <v>0</v>
      </c>
      <c r="BG55" s="22">
        <f t="shared" si="2"/>
        <v>0</v>
      </c>
      <c r="BH55" s="20">
        <f t="shared" si="3"/>
        <v>0</v>
      </c>
    </row>
    <row r="56" spans="2:60" ht="19.5" customHeight="1">
      <c r="B56" s="47">
        <v>35</v>
      </c>
      <c r="C56" s="11"/>
      <c r="D56" s="80"/>
      <c r="E56" s="81"/>
      <c r="F56" s="82"/>
      <c r="G56" s="80"/>
      <c r="H56" s="81"/>
      <c r="I56" s="82"/>
      <c r="J56" s="83"/>
      <c r="K56" s="84"/>
      <c r="L56" s="85"/>
      <c r="M56" s="77"/>
      <c r="N56" s="78"/>
      <c r="O56" s="78"/>
      <c r="P56" s="78"/>
      <c r="Q56" s="78"/>
      <c r="R56" s="79"/>
      <c r="S56" s="74"/>
      <c r="T56" s="75"/>
      <c r="U56" s="75"/>
      <c r="V56" s="75"/>
      <c r="W56" s="75"/>
      <c r="X56" s="76"/>
      <c r="Y56" s="77"/>
      <c r="Z56" s="78"/>
      <c r="AA56" s="78"/>
      <c r="AB56" s="78"/>
      <c r="AC56" s="78"/>
      <c r="AD56" s="79"/>
      <c r="AE56" s="12"/>
      <c r="AF56" s="52" t="s">
        <v>5</v>
      </c>
      <c r="AG56" s="13"/>
      <c r="AH56" s="12"/>
      <c r="AI56" s="52" t="s">
        <v>5</v>
      </c>
      <c r="AJ56" s="13"/>
      <c r="AK56" s="68"/>
      <c r="AL56" s="69"/>
      <c r="AM56" s="70"/>
      <c r="AN56" s="68"/>
      <c r="AO56" s="69"/>
      <c r="AP56" s="70"/>
      <c r="AQ56" s="12"/>
      <c r="AR56" s="52" t="s">
        <v>5</v>
      </c>
      <c r="AS56" s="13"/>
      <c r="AT56" s="12"/>
      <c r="AU56" s="52" t="s">
        <v>5</v>
      </c>
      <c r="AV56" s="13"/>
      <c r="AW56" s="68"/>
      <c r="AX56" s="69"/>
      <c r="AY56" s="70"/>
      <c r="AZ56" s="68"/>
      <c r="BA56" s="69"/>
      <c r="BB56" s="70"/>
      <c r="BC56" s="71">
        <f t="shared" si="4"/>
        <v>0</v>
      </c>
      <c r="BD56" s="72"/>
      <c r="BE56" s="73"/>
      <c r="BF56" s="22">
        <f t="shared" si="5"/>
        <v>0</v>
      </c>
      <c r="BG56" s="22">
        <f t="shared" si="2"/>
        <v>0</v>
      </c>
      <c r="BH56" s="20">
        <f t="shared" si="3"/>
        <v>0</v>
      </c>
    </row>
    <row r="57" spans="2:60" ht="19.5" customHeight="1">
      <c r="B57" s="47">
        <v>36</v>
      </c>
      <c r="C57" s="11"/>
      <c r="D57" s="80"/>
      <c r="E57" s="81"/>
      <c r="F57" s="82"/>
      <c r="G57" s="80"/>
      <c r="H57" s="81"/>
      <c r="I57" s="82"/>
      <c r="J57" s="83"/>
      <c r="K57" s="84"/>
      <c r="L57" s="85"/>
      <c r="M57" s="77"/>
      <c r="N57" s="78"/>
      <c r="O57" s="78"/>
      <c r="P57" s="78"/>
      <c r="Q57" s="78"/>
      <c r="R57" s="79"/>
      <c r="S57" s="74"/>
      <c r="T57" s="75"/>
      <c r="U57" s="75"/>
      <c r="V57" s="75"/>
      <c r="W57" s="75"/>
      <c r="X57" s="76"/>
      <c r="Y57" s="77"/>
      <c r="Z57" s="78"/>
      <c r="AA57" s="78"/>
      <c r="AB57" s="78"/>
      <c r="AC57" s="78"/>
      <c r="AD57" s="79"/>
      <c r="AE57" s="12"/>
      <c r="AF57" s="52" t="s">
        <v>5</v>
      </c>
      <c r="AG57" s="13"/>
      <c r="AH57" s="12"/>
      <c r="AI57" s="52" t="s">
        <v>5</v>
      </c>
      <c r="AJ57" s="13"/>
      <c r="AK57" s="68"/>
      <c r="AL57" s="69"/>
      <c r="AM57" s="70"/>
      <c r="AN57" s="68"/>
      <c r="AO57" s="69"/>
      <c r="AP57" s="70"/>
      <c r="AQ57" s="12"/>
      <c r="AR57" s="52" t="s">
        <v>5</v>
      </c>
      <c r="AS57" s="13"/>
      <c r="AT57" s="12"/>
      <c r="AU57" s="52" t="s">
        <v>5</v>
      </c>
      <c r="AV57" s="13"/>
      <c r="AW57" s="68"/>
      <c r="AX57" s="69"/>
      <c r="AY57" s="70"/>
      <c r="AZ57" s="68"/>
      <c r="BA57" s="69"/>
      <c r="BB57" s="70"/>
      <c r="BC57" s="71">
        <f t="shared" si="4"/>
        <v>0</v>
      </c>
      <c r="BD57" s="72"/>
      <c r="BE57" s="73"/>
      <c r="BF57" s="22">
        <f t="shared" si="5"/>
        <v>0</v>
      </c>
      <c r="BG57" s="22">
        <f t="shared" si="2"/>
        <v>0</v>
      </c>
      <c r="BH57" s="20">
        <f t="shared" si="3"/>
        <v>0</v>
      </c>
    </row>
    <row r="58" spans="2:60" ht="19.5" customHeight="1">
      <c r="B58" s="47">
        <v>37</v>
      </c>
      <c r="C58" s="11"/>
      <c r="D58" s="80"/>
      <c r="E58" s="81"/>
      <c r="F58" s="82"/>
      <c r="G58" s="80"/>
      <c r="H58" s="81"/>
      <c r="I58" s="82"/>
      <c r="J58" s="83"/>
      <c r="K58" s="84"/>
      <c r="L58" s="85"/>
      <c r="M58" s="77"/>
      <c r="N58" s="78"/>
      <c r="O58" s="78"/>
      <c r="P58" s="78"/>
      <c r="Q58" s="78"/>
      <c r="R58" s="79"/>
      <c r="S58" s="74"/>
      <c r="T58" s="75"/>
      <c r="U58" s="75"/>
      <c r="V58" s="75"/>
      <c r="W58" s="75"/>
      <c r="X58" s="76"/>
      <c r="Y58" s="77"/>
      <c r="Z58" s="78"/>
      <c r="AA58" s="78"/>
      <c r="AB58" s="78"/>
      <c r="AC58" s="78"/>
      <c r="AD58" s="79"/>
      <c r="AE58" s="12"/>
      <c r="AF58" s="52" t="s">
        <v>5</v>
      </c>
      <c r="AG58" s="13"/>
      <c r="AH58" s="12"/>
      <c r="AI58" s="52" t="s">
        <v>5</v>
      </c>
      <c r="AJ58" s="13"/>
      <c r="AK58" s="68"/>
      <c r="AL58" s="69"/>
      <c r="AM58" s="70"/>
      <c r="AN58" s="68"/>
      <c r="AO58" s="69"/>
      <c r="AP58" s="70"/>
      <c r="AQ58" s="12"/>
      <c r="AR58" s="52" t="s">
        <v>5</v>
      </c>
      <c r="AS58" s="13"/>
      <c r="AT58" s="12"/>
      <c r="AU58" s="52" t="s">
        <v>5</v>
      </c>
      <c r="AV58" s="13"/>
      <c r="AW58" s="68"/>
      <c r="AX58" s="69"/>
      <c r="AY58" s="70"/>
      <c r="AZ58" s="68"/>
      <c r="BA58" s="69"/>
      <c r="BB58" s="70"/>
      <c r="BC58" s="71">
        <f t="shared" si="4"/>
        <v>0</v>
      </c>
      <c r="BD58" s="72"/>
      <c r="BE58" s="73"/>
      <c r="BF58" s="22">
        <f t="shared" si="5"/>
        <v>0</v>
      </c>
      <c r="BG58" s="22">
        <f t="shared" si="2"/>
        <v>0</v>
      </c>
      <c r="BH58" s="20">
        <f t="shared" si="3"/>
        <v>0</v>
      </c>
    </row>
    <row r="59" spans="2:60" ht="19.5" customHeight="1">
      <c r="B59" s="47">
        <v>38</v>
      </c>
      <c r="C59" s="11"/>
      <c r="D59" s="80"/>
      <c r="E59" s="81"/>
      <c r="F59" s="82"/>
      <c r="G59" s="80"/>
      <c r="H59" s="81"/>
      <c r="I59" s="82"/>
      <c r="J59" s="83"/>
      <c r="K59" s="84"/>
      <c r="L59" s="85"/>
      <c r="M59" s="77"/>
      <c r="N59" s="78"/>
      <c r="O59" s="78"/>
      <c r="P59" s="78"/>
      <c r="Q59" s="78"/>
      <c r="R59" s="79"/>
      <c r="S59" s="74"/>
      <c r="T59" s="75"/>
      <c r="U59" s="75"/>
      <c r="V59" s="75"/>
      <c r="W59" s="75"/>
      <c r="X59" s="76"/>
      <c r="Y59" s="77"/>
      <c r="Z59" s="78"/>
      <c r="AA59" s="78"/>
      <c r="AB59" s="78"/>
      <c r="AC59" s="78"/>
      <c r="AD59" s="79"/>
      <c r="AE59" s="12"/>
      <c r="AF59" s="52" t="s">
        <v>5</v>
      </c>
      <c r="AG59" s="13"/>
      <c r="AH59" s="12"/>
      <c r="AI59" s="52" t="s">
        <v>5</v>
      </c>
      <c r="AJ59" s="13"/>
      <c r="AK59" s="68"/>
      <c r="AL59" s="69"/>
      <c r="AM59" s="70"/>
      <c r="AN59" s="68"/>
      <c r="AO59" s="69"/>
      <c r="AP59" s="70"/>
      <c r="AQ59" s="12"/>
      <c r="AR59" s="52" t="s">
        <v>5</v>
      </c>
      <c r="AS59" s="13"/>
      <c r="AT59" s="12"/>
      <c r="AU59" s="52" t="s">
        <v>5</v>
      </c>
      <c r="AV59" s="13"/>
      <c r="AW59" s="68"/>
      <c r="AX59" s="69"/>
      <c r="AY59" s="70"/>
      <c r="AZ59" s="68"/>
      <c r="BA59" s="69"/>
      <c r="BB59" s="70"/>
      <c r="BC59" s="71">
        <f t="shared" si="4"/>
        <v>0</v>
      </c>
      <c r="BD59" s="72"/>
      <c r="BE59" s="73"/>
      <c r="BF59" s="22">
        <f t="shared" si="5"/>
        <v>0</v>
      </c>
      <c r="BG59" s="22">
        <f t="shared" si="2"/>
        <v>0</v>
      </c>
      <c r="BH59" s="20">
        <f t="shared" si="3"/>
        <v>0</v>
      </c>
    </row>
    <row r="60" spans="2:60" ht="19.5" customHeight="1">
      <c r="B60" s="47">
        <v>39</v>
      </c>
      <c r="C60" s="11"/>
      <c r="D60" s="80"/>
      <c r="E60" s="81"/>
      <c r="F60" s="82"/>
      <c r="G60" s="80"/>
      <c r="H60" s="81"/>
      <c r="I60" s="82"/>
      <c r="J60" s="83"/>
      <c r="K60" s="84"/>
      <c r="L60" s="85"/>
      <c r="M60" s="77"/>
      <c r="N60" s="78"/>
      <c r="O60" s="78"/>
      <c r="P60" s="78"/>
      <c r="Q60" s="78"/>
      <c r="R60" s="79"/>
      <c r="S60" s="74"/>
      <c r="T60" s="75"/>
      <c r="U60" s="75"/>
      <c r="V60" s="75"/>
      <c r="W60" s="75"/>
      <c r="X60" s="76"/>
      <c r="Y60" s="77"/>
      <c r="Z60" s="78"/>
      <c r="AA60" s="78"/>
      <c r="AB60" s="78"/>
      <c r="AC60" s="78"/>
      <c r="AD60" s="79"/>
      <c r="AE60" s="12"/>
      <c r="AF60" s="52" t="s">
        <v>5</v>
      </c>
      <c r="AG60" s="13"/>
      <c r="AH60" s="12"/>
      <c r="AI60" s="52" t="s">
        <v>5</v>
      </c>
      <c r="AJ60" s="13"/>
      <c r="AK60" s="68"/>
      <c r="AL60" s="69"/>
      <c r="AM60" s="70"/>
      <c r="AN60" s="68"/>
      <c r="AO60" s="69"/>
      <c r="AP60" s="70"/>
      <c r="AQ60" s="12"/>
      <c r="AR60" s="52" t="s">
        <v>5</v>
      </c>
      <c r="AS60" s="13"/>
      <c r="AT60" s="12"/>
      <c r="AU60" s="52" t="s">
        <v>5</v>
      </c>
      <c r="AV60" s="13"/>
      <c r="AW60" s="68"/>
      <c r="AX60" s="69"/>
      <c r="AY60" s="70"/>
      <c r="AZ60" s="68"/>
      <c r="BA60" s="69"/>
      <c r="BB60" s="70"/>
      <c r="BC60" s="71">
        <f t="shared" si="4"/>
        <v>0</v>
      </c>
      <c r="BD60" s="72"/>
      <c r="BE60" s="73"/>
      <c r="BF60" s="22">
        <f t="shared" si="5"/>
        <v>0</v>
      </c>
      <c r="BG60" s="22">
        <f t="shared" si="2"/>
        <v>0</v>
      </c>
      <c r="BH60" s="20">
        <f t="shared" si="3"/>
        <v>0</v>
      </c>
    </row>
    <row r="61" spans="2:60" ht="19.5" customHeight="1">
      <c r="B61" s="47">
        <v>40</v>
      </c>
      <c r="C61" s="11"/>
      <c r="D61" s="80"/>
      <c r="E61" s="81"/>
      <c r="F61" s="82"/>
      <c r="G61" s="80"/>
      <c r="H61" s="81"/>
      <c r="I61" s="82"/>
      <c r="J61" s="83"/>
      <c r="K61" s="84"/>
      <c r="L61" s="85"/>
      <c r="M61" s="77"/>
      <c r="N61" s="78"/>
      <c r="O61" s="78"/>
      <c r="P61" s="78"/>
      <c r="Q61" s="78"/>
      <c r="R61" s="79"/>
      <c r="S61" s="74"/>
      <c r="T61" s="75"/>
      <c r="U61" s="75"/>
      <c r="V61" s="75"/>
      <c r="W61" s="75"/>
      <c r="X61" s="76"/>
      <c r="Y61" s="77"/>
      <c r="Z61" s="78"/>
      <c r="AA61" s="78"/>
      <c r="AB61" s="78"/>
      <c r="AC61" s="78"/>
      <c r="AD61" s="79"/>
      <c r="AE61" s="12"/>
      <c r="AF61" s="52" t="s">
        <v>5</v>
      </c>
      <c r="AG61" s="13"/>
      <c r="AH61" s="12"/>
      <c r="AI61" s="52" t="s">
        <v>5</v>
      </c>
      <c r="AJ61" s="13"/>
      <c r="AK61" s="68"/>
      <c r="AL61" s="69"/>
      <c r="AM61" s="70"/>
      <c r="AN61" s="68"/>
      <c r="AO61" s="69"/>
      <c r="AP61" s="70"/>
      <c r="AQ61" s="12"/>
      <c r="AR61" s="52" t="s">
        <v>5</v>
      </c>
      <c r="AS61" s="13"/>
      <c r="AT61" s="12"/>
      <c r="AU61" s="52" t="s">
        <v>5</v>
      </c>
      <c r="AV61" s="13"/>
      <c r="AW61" s="68"/>
      <c r="AX61" s="69"/>
      <c r="AY61" s="70"/>
      <c r="AZ61" s="68"/>
      <c r="BA61" s="69"/>
      <c r="BB61" s="70"/>
      <c r="BC61" s="71">
        <f t="shared" si="4"/>
        <v>0</v>
      </c>
      <c r="BD61" s="72"/>
      <c r="BE61" s="73"/>
      <c r="BF61" s="22">
        <f t="shared" si="5"/>
        <v>0</v>
      </c>
      <c r="BG61" s="22">
        <f t="shared" si="2"/>
        <v>0</v>
      </c>
      <c r="BH61" s="20">
        <f t="shared" si="3"/>
        <v>0</v>
      </c>
    </row>
    <row r="62" spans="4:60" ht="12.75">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16"/>
      <c r="BG62" s="16"/>
      <c r="BH62" s="16"/>
    </row>
    <row r="63" spans="2:61" ht="13.5">
      <c r="B63" s="111" t="s">
        <v>654</v>
      </c>
      <c r="C63" s="111"/>
      <c r="D63" s="36" t="s">
        <v>692</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row r="64" spans="2:61" ht="13.5">
      <c r="B64" s="62"/>
      <c r="C64" s="62"/>
      <c r="D64" s="36" t="s">
        <v>735</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K64" s="37"/>
      <c r="AL64" s="53"/>
      <c r="AM64" s="37"/>
      <c r="AN64" s="37"/>
      <c r="AO64" s="37"/>
      <c r="AP64" s="37"/>
      <c r="AQ64" s="37"/>
      <c r="AR64" s="37"/>
      <c r="AS64" s="37"/>
      <c r="AT64" s="37"/>
      <c r="AU64" s="37"/>
      <c r="AV64" s="37"/>
      <c r="AW64" s="37"/>
      <c r="AX64" s="53"/>
      <c r="AY64" s="37"/>
      <c r="AZ64" s="37"/>
      <c r="BA64" s="37"/>
      <c r="BB64" s="37"/>
      <c r="BC64" s="37"/>
      <c r="BD64" s="37"/>
      <c r="BE64" s="37"/>
      <c r="BF64" s="37"/>
      <c r="BG64" s="37"/>
      <c r="BH64" s="37"/>
      <c r="BI64" s="37"/>
    </row>
    <row r="65" spans="4:256" ht="13.5">
      <c r="D65" s="36" t="s">
        <v>736</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4:256" ht="13.5">
      <c r="D66" s="36" t="s">
        <v>733</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4:256" ht="13.5">
      <c r="D67" s="36" t="s">
        <v>734</v>
      </c>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L67" s="53" t="s">
        <v>694</v>
      </c>
      <c r="AX67" s="53" t="s">
        <v>750</v>
      </c>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4:256" ht="12.75">
      <c r="D68" s="9" t="s">
        <v>693</v>
      </c>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4:256" ht="19.5" customHeight="1">
      <c r="D69" s="38"/>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26:46" ht="12.75" hidden="1">
      <c r="Z70" s="53"/>
      <c r="AT70" s="53"/>
    </row>
    <row r="71" spans="3:57" ht="228" customHeight="1">
      <c r="C71" s="66" t="s">
        <v>751</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row>
    <row r="72" ht="12.75"/>
    <row r="73" ht="12.75"/>
    <row r="74" ht="12.75"/>
    <row r="75" ht="12.75"/>
    <row r="76" ht="12.75">
      <c r="C76" s="63"/>
    </row>
    <row r="77" spans="3:51" ht="127.5" customHeight="1">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row>
    <row r="78" spans="3:51" ht="409.5" customHeight="1">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row>
    <row r="79" spans="3:51" ht="12.75">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row>
    <row r="80" spans="3:51" ht="409.5" customHeight="1">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row>
    <row r="81" spans="3:51" ht="178.5" customHeight="1">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row>
    <row r="82" spans="3:51" ht="12.75">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row>
    <row r="83" spans="3:51" ht="267.75" customHeight="1">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row>
    <row r="84" spans="3:51" ht="12.75">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row>
    <row r="85" spans="3:51" ht="369.75" customHeight="1">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row>
    <row r="86" spans="3:51" ht="409.5" customHeight="1">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row>
    <row r="87" spans="3:51" ht="12.7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row>
    <row r="88" spans="3:51" ht="409.5" customHeight="1">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row>
    <row r="89" ht="12.75">
      <c r="C89" s="65"/>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sheetData>
  <sheetProtection password="CA2B" sheet="1" selectLockedCells="1"/>
  <mergeCells count="504">
    <mergeCell ref="S61:X61"/>
    <mergeCell ref="Y61:AD61"/>
    <mergeCell ref="AN61:AP61"/>
    <mergeCell ref="AW61:AY61"/>
    <mergeCell ref="M60:R60"/>
    <mergeCell ref="D61:F61"/>
    <mergeCell ref="G61:I61"/>
    <mergeCell ref="J61:L61"/>
    <mergeCell ref="M61:R61"/>
    <mergeCell ref="S60:X60"/>
    <mergeCell ref="AN60:AP60"/>
    <mergeCell ref="AW58:AY58"/>
    <mergeCell ref="AZ58:BB58"/>
    <mergeCell ref="BC58:BE58"/>
    <mergeCell ref="AN59:AP59"/>
    <mergeCell ref="AW59:AY59"/>
    <mergeCell ref="AZ59:BB59"/>
    <mergeCell ref="BC59:BE59"/>
    <mergeCell ref="AN58:AP58"/>
    <mergeCell ref="D58:F58"/>
    <mergeCell ref="AK61:AM61"/>
    <mergeCell ref="AZ61:BB61"/>
    <mergeCell ref="BC61:BE61"/>
    <mergeCell ref="AW60:AY60"/>
    <mergeCell ref="AZ60:BB60"/>
    <mergeCell ref="BC60:BE60"/>
    <mergeCell ref="Y60:AD60"/>
    <mergeCell ref="AK60:AM60"/>
    <mergeCell ref="D59:F59"/>
    <mergeCell ref="G59:I59"/>
    <mergeCell ref="J59:L59"/>
    <mergeCell ref="M59:R59"/>
    <mergeCell ref="AK59:AM59"/>
    <mergeCell ref="S59:X59"/>
    <mergeCell ref="Y59:AD59"/>
    <mergeCell ref="G58:I58"/>
    <mergeCell ref="J58:L58"/>
    <mergeCell ref="M58:R58"/>
    <mergeCell ref="S58:X58"/>
    <mergeCell ref="Y58:AD58"/>
    <mergeCell ref="AK58:AM58"/>
    <mergeCell ref="AW57:AY57"/>
    <mergeCell ref="AZ57:BB57"/>
    <mergeCell ref="BC57:BE57"/>
    <mergeCell ref="AW56:AY56"/>
    <mergeCell ref="AZ56:BB56"/>
    <mergeCell ref="BC56:BE56"/>
    <mergeCell ref="M56:R56"/>
    <mergeCell ref="D57:F57"/>
    <mergeCell ref="G57:I57"/>
    <mergeCell ref="J57:L57"/>
    <mergeCell ref="M57:R57"/>
    <mergeCell ref="AN56:AP56"/>
    <mergeCell ref="S57:X57"/>
    <mergeCell ref="Y57:AD57"/>
    <mergeCell ref="AN57:AP57"/>
    <mergeCell ref="AK57:AM57"/>
    <mergeCell ref="S56:X56"/>
    <mergeCell ref="Y56:AD56"/>
    <mergeCell ref="AK56:AM56"/>
    <mergeCell ref="AZ55:BB55"/>
    <mergeCell ref="BC55:BE55"/>
    <mergeCell ref="AW54:AY54"/>
    <mergeCell ref="AZ54:BB54"/>
    <mergeCell ref="BC54:BE54"/>
    <mergeCell ref="Y55:AD55"/>
    <mergeCell ref="AN55:AP55"/>
    <mergeCell ref="AW55:AY55"/>
    <mergeCell ref="D55:F55"/>
    <mergeCell ref="G55:I55"/>
    <mergeCell ref="J55:L55"/>
    <mergeCell ref="M55:R55"/>
    <mergeCell ref="AK55:AM55"/>
    <mergeCell ref="S55:X55"/>
    <mergeCell ref="AZ53:BB53"/>
    <mergeCell ref="BC53:BE53"/>
    <mergeCell ref="D54:F54"/>
    <mergeCell ref="G54:I54"/>
    <mergeCell ref="J54:L54"/>
    <mergeCell ref="M54:R54"/>
    <mergeCell ref="S54:X54"/>
    <mergeCell ref="Y54:AD54"/>
    <mergeCell ref="AK54:AM54"/>
    <mergeCell ref="AN54:AP54"/>
    <mergeCell ref="BC52:BE52"/>
    <mergeCell ref="D53:F53"/>
    <mergeCell ref="G53:I53"/>
    <mergeCell ref="J53:L53"/>
    <mergeCell ref="M53:R53"/>
    <mergeCell ref="S53:X53"/>
    <mergeCell ref="Y53:AD53"/>
    <mergeCell ref="AK53:AM53"/>
    <mergeCell ref="AN53:AP53"/>
    <mergeCell ref="AW53:AY53"/>
    <mergeCell ref="AQ20:AS20"/>
    <mergeCell ref="AT20:AV20"/>
    <mergeCell ref="AK52:AM52"/>
    <mergeCell ref="AN52:AP52"/>
    <mergeCell ref="AW52:AY52"/>
    <mergeCell ref="AZ52:BB52"/>
    <mergeCell ref="AW20:BB20"/>
    <mergeCell ref="AN21:AP21"/>
    <mergeCell ref="AW21:AY21"/>
    <mergeCell ref="AZ21:BB21"/>
    <mergeCell ref="AX9:BE9"/>
    <mergeCell ref="AH15:BE15"/>
    <mergeCell ref="D6:BE6"/>
    <mergeCell ref="D7:I7"/>
    <mergeCell ref="BB11:BE11"/>
    <mergeCell ref="AQ11:AT11"/>
    <mergeCell ref="AD13:AG13"/>
    <mergeCell ref="F11:AP11"/>
    <mergeCell ref="AU11:AX11"/>
    <mergeCell ref="AY11:BA11"/>
    <mergeCell ref="BC1:BE1"/>
    <mergeCell ref="AD9:AP9"/>
    <mergeCell ref="J7:N7"/>
    <mergeCell ref="J9:L9"/>
    <mergeCell ref="M9:X9"/>
    <mergeCell ref="D2:F2"/>
    <mergeCell ref="AQ9:AW9"/>
    <mergeCell ref="Y9:AC9"/>
    <mergeCell ref="D3:BE3"/>
    <mergeCell ref="D4:BE4"/>
    <mergeCell ref="D11:E11"/>
    <mergeCell ref="AE20:AG20"/>
    <mergeCell ref="AH20:AJ20"/>
    <mergeCell ref="AK20:AP20"/>
    <mergeCell ref="D15:H15"/>
    <mergeCell ref="AE19:AP19"/>
    <mergeCell ref="K13:O13"/>
    <mergeCell ref="D21:F21"/>
    <mergeCell ref="G21:I21"/>
    <mergeCell ref="J21:L21"/>
    <mergeCell ref="M20:R20"/>
    <mergeCell ref="S20:X20"/>
    <mergeCell ref="Y20:AD20"/>
    <mergeCell ref="P13:AC13"/>
    <mergeCell ref="I15:Q15"/>
    <mergeCell ref="U15:AC15"/>
    <mergeCell ref="R15:T15"/>
    <mergeCell ref="D17:BE17"/>
    <mergeCell ref="BC19:BE20"/>
    <mergeCell ref="AQ19:BB19"/>
    <mergeCell ref="AH13:BE13"/>
    <mergeCell ref="D13:G13"/>
    <mergeCell ref="H13:J13"/>
    <mergeCell ref="B63:C63"/>
    <mergeCell ref="D52:F52"/>
    <mergeCell ref="G52:I52"/>
    <mergeCell ref="J52:L52"/>
    <mergeCell ref="D56:F56"/>
    <mergeCell ref="G56:I56"/>
    <mergeCell ref="J56:L56"/>
    <mergeCell ref="D60:F60"/>
    <mergeCell ref="G60:I60"/>
    <mergeCell ref="J60:L60"/>
    <mergeCell ref="M52:R52"/>
    <mergeCell ref="S52:X52"/>
    <mergeCell ref="Y52:AD52"/>
    <mergeCell ref="AK21:AM21"/>
    <mergeCell ref="S22:X22"/>
    <mergeCell ref="Y22:AD22"/>
    <mergeCell ref="S21:X21"/>
    <mergeCell ref="Y21:AD21"/>
    <mergeCell ref="AK22:AM22"/>
    <mergeCell ref="S25:X25"/>
    <mergeCell ref="BC21:BE21"/>
    <mergeCell ref="B1:C1"/>
    <mergeCell ref="C19:C20"/>
    <mergeCell ref="D19:L19"/>
    <mergeCell ref="M19:AD19"/>
    <mergeCell ref="D20:F20"/>
    <mergeCell ref="G20:I20"/>
    <mergeCell ref="J20:L20"/>
    <mergeCell ref="M21:R21"/>
    <mergeCell ref="AD15:AG15"/>
    <mergeCell ref="BC22:BE22"/>
    <mergeCell ref="D23:F23"/>
    <mergeCell ref="G23:I23"/>
    <mergeCell ref="J23:L23"/>
    <mergeCell ref="M23:R23"/>
    <mergeCell ref="S23:X23"/>
    <mergeCell ref="D22:F22"/>
    <mergeCell ref="G22:I22"/>
    <mergeCell ref="J22:L22"/>
    <mergeCell ref="M22:R22"/>
    <mergeCell ref="AN22:AP22"/>
    <mergeCell ref="AW22:AY22"/>
    <mergeCell ref="AZ22:BB22"/>
    <mergeCell ref="AN23:AP23"/>
    <mergeCell ref="AW23:AY23"/>
    <mergeCell ref="AZ23:BB23"/>
    <mergeCell ref="BC23:BE23"/>
    <mergeCell ref="S24:X24"/>
    <mergeCell ref="Y24:AD24"/>
    <mergeCell ref="Y23:AD23"/>
    <mergeCell ref="AK23:AM23"/>
    <mergeCell ref="BC24:BE24"/>
    <mergeCell ref="AK24:AM24"/>
    <mergeCell ref="AN24:AP24"/>
    <mergeCell ref="AW24:AY24"/>
    <mergeCell ref="AZ24:BB24"/>
    <mergeCell ref="D25:F25"/>
    <mergeCell ref="G25:I25"/>
    <mergeCell ref="J25:L25"/>
    <mergeCell ref="M25:R25"/>
    <mergeCell ref="D24:F24"/>
    <mergeCell ref="G24:I24"/>
    <mergeCell ref="J24:L24"/>
    <mergeCell ref="M24:R24"/>
    <mergeCell ref="AN25:AP25"/>
    <mergeCell ref="AW25:AY25"/>
    <mergeCell ref="AZ25:BB25"/>
    <mergeCell ref="BC25:BE25"/>
    <mergeCell ref="S26:X26"/>
    <mergeCell ref="Y26:AD26"/>
    <mergeCell ref="Y25:AD25"/>
    <mergeCell ref="AK25:AM25"/>
    <mergeCell ref="AK26:AM26"/>
    <mergeCell ref="BC26:BE26"/>
    <mergeCell ref="D27:F27"/>
    <mergeCell ref="G27:I27"/>
    <mergeCell ref="J27:L27"/>
    <mergeCell ref="M27:R27"/>
    <mergeCell ref="S27:X27"/>
    <mergeCell ref="D26:F26"/>
    <mergeCell ref="G26:I26"/>
    <mergeCell ref="J26:L26"/>
    <mergeCell ref="M26:R26"/>
    <mergeCell ref="AN26:AP26"/>
    <mergeCell ref="AW26:AY26"/>
    <mergeCell ref="AZ26:BB26"/>
    <mergeCell ref="AN27:AP27"/>
    <mergeCell ref="AW27:AY27"/>
    <mergeCell ref="AZ27:BB27"/>
    <mergeCell ref="BC27:BE27"/>
    <mergeCell ref="S28:X28"/>
    <mergeCell ref="Y28:AD28"/>
    <mergeCell ref="Y27:AD27"/>
    <mergeCell ref="AK27:AM27"/>
    <mergeCell ref="BC28:BE28"/>
    <mergeCell ref="AK28:AM28"/>
    <mergeCell ref="AN28:AP28"/>
    <mergeCell ref="AW28:AY28"/>
    <mergeCell ref="AZ28:BB28"/>
    <mergeCell ref="D29:F29"/>
    <mergeCell ref="G29:I29"/>
    <mergeCell ref="J29:L29"/>
    <mergeCell ref="M29:R29"/>
    <mergeCell ref="D28:F28"/>
    <mergeCell ref="G28:I28"/>
    <mergeCell ref="J28:L28"/>
    <mergeCell ref="M28:R28"/>
    <mergeCell ref="AN29:AP29"/>
    <mergeCell ref="AW29:AY29"/>
    <mergeCell ref="AZ29:BB29"/>
    <mergeCell ref="BC29:BE29"/>
    <mergeCell ref="S30:X30"/>
    <mergeCell ref="Y30:AD30"/>
    <mergeCell ref="Y29:AD29"/>
    <mergeCell ref="AK29:AM29"/>
    <mergeCell ref="AK30:AM30"/>
    <mergeCell ref="S29:X29"/>
    <mergeCell ref="BC30:BE30"/>
    <mergeCell ref="D31:F31"/>
    <mergeCell ref="G31:I31"/>
    <mergeCell ref="J31:L31"/>
    <mergeCell ref="M31:R31"/>
    <mergeCell ref="S31:X31"/>
    <mergeCell ref="D30:F30"/>
    <mergeCell ref="G30:I30"/>
    <mergeCell ref="J30:L30"/>
    <mergeCell ref="M30:R30"/>
    <mergeCell ref="AN30:AP30"/>
    <mergeCell ref="AW30:AY30"/>
    <mergeCell ref="AZ30:BB30"/>
    <mergeCell ref="AN31:AP31"/>
    <mergeCell ref="AW31:AY31"/>
    <mergeCell ref="AZ31:BB31"/>
    <mergeCell ref="BC31:BE31"/>
    <mergeCell ref="S32:X32"/>
    <mergeCell ref="Y32:AD32"/>
    <mergeCell ref="Y31:AD31"/>
    <mergeCell ref="AK31:AM31"/>
    <mergeCell ref="BC32:BE32"/>
    <mergeCell ref="AK32:AM32"/>
    <mergeCell ref="AN32:AP32"/>
    <mergeCell ref="AW32:AY32"/>
    <mergeCell ref="AZ32:BB32"/>
    <mergeCell ref="D33:F33"/>
    <mergeCell ref="G33:I33"/>
    <mergeCell ref="J33:L33"/>
    <mergeCell ref="M33:R33"/>
    <mergeCell ref="D32:F32"/>
    <mergeCell ref="G32:I32"/>
    <mergeCell ref="J32:L32"/>
    <mergeCell ref="M32:R32"/>
    <mergeCell ref="AN33:AP33"/>
    <mergeCell ref="AW33:AY33"/>
    <mergeCell ref="AZ33:BB33"/>
    <mergeCell ref="BC33:BE33"/>
    <mergeCell ref="S34:X34"/>
    <mergeCell ref="Y34:AD34"/>
    <mergeCell ref="Y33:AD33"/>
    <mergeCell ref="AK33:AM33"/>
    <mergeCell ref="AK34:AM34"/>
    <mergeCell ref="S33:X33"/>
    <mergeCell ref="BC34:BE34"/>
    <mergeCell ref="D35:F35"/>
    <mergeCell ref="G35:I35"/>
    <mergeCell ref="J35:L35"/>
    <mergeCell ref="M35:R35"/>
    <mergeCell ref="S35:X35"/>
    <mergeCell ref="D34:F34"/>
    <mergeCell ref="G34:I34"/>
    <mergeCell ref="J34:L34"/>
    <mergeCell ref="M34:R34"/>
    <mergeCell ref="AN34:AP34"/>
    <mergeCell ref="AW34:AY34"/>
    <mergeCell ref="AZ34:BB34"/>
    <mergeCell ref="AN35:AP35"/>
    <mergeCell ref="AW35:AY35"/>
    <mergeCell ref="AZ35:BB35"/>
    <mergeCell ref="BC35:BE35"/>
    <mergeCell ref="S36:X36"/>
    <mergeCell ref="Y36:AD36"/>
    <mergeCell ref="Y35:AD35"/>
    <mergeCell ref="AK35:AM35"/>
    <mergeCell ref="BC36:BE36"/>
    <mergeCell ref="AK36:AM36"/>
    <mergeCell ref="AN36:AP36"/>
    <mergeCell ref="AW36:AY36"/>
    <mergeCell ref="AZ36:BB36"/>
    <mergeCell ref="D37:F37"/>
    <mergeCell ref="G37:I37"/>
    <mergeCell ref="J37:L37"/>
    <mergeCell ref="M37:R37"/>
    <mergeCell ref="D36:F36"/>
    <mergeCell ref="G36:I36"/>
    <mergeCell ref="J36:L36"/>
    <mergeCell ref="M36:R36"/>
    <mergeCell ref="AN37:AP37"/>
    <mergeCell ref="AW37:AY37"/>
    <mergeCell ref="AZ37:BB37"/>
    <mergeCell ref="BC37:BE37"/>
    <mergeCell ref="S38:X38"/>
    <mergeCell ref="Y38:AD38"/>
    <mergeCell ref="Y37:AD37"/>
    <mergeCell ref="AK37:AM37"/>
    <mergeCell ref="AK38:AM38"/>
    <mergeCell ref="S37:X37"/>
    <mergeCell ref="BC38:BE38"/>
    <mergeCell ref="D39:F39"/>
    <mergeCell ref="G39:I39"/>
    <mergeCell ref="J39:L39"/>
    <mergeCell ref="M39:R39"/>
    <mergeCell ref="S39:X39"/>
    <mergeCell ref="D38:F38"/>
    <mergeCell ref="G38:I38"/>
    <mergeCell ref="J38:L38"/>
    <mergeCell ref="M38:R38"/>
    <mergeCell ref="AN38:AP38"/>
    <mergeCell ref="AW38:AY38"/>
    <mergeCell ref="AZ38:BB38"/>
    <mergeCell ref="AN39:AP39"/>
    <mergeCell ref="AW39:AY39"/>
    <mergeCell ref="AZ39:BB39"/>
    <mergeCell ref="BC39:BE39"/>
    <mergeCell ref="S40:X40"/>
    <mergeCell ref="Y40:AD40"/>
    <mergeCell ref="Y39:AD39"/>
    <mergeCell ref="AK39:AM39"/>
    <mergeCell ref="BC40:BE40"/>
    <mergeCell ref="AK40:AM40"/>
    <mergeCell ref="AN40:AP40"/>
    <mergeCell ref="AW40:AY40"/>
    <mergeCell ref="AZ40:BB40"/>
    <mergeCell ref="D41:F41"/>
    <mergeCell ref="G41:I41"/>
    <mergeCell ref="J41:L41"/>
    <mergeCell ref="M41:R41"/>
    <mergeCell ref="D40:F40"/>
    <mergeCell ref="G40:I40"/>
    <mergeCell ref="J40:L40"/>
    <mergeCell ref="M40:R40"/>
    <mergeCell ref="AN41:AP41"/>
    <mergeCell ref="AW41:AY41"/>
    <mergeCell ref="AZ41:BB41"/>
    <mergeCell ref="BC41:BE41"/>
    <mergeCell ref="S42:X42"/>
    <mergeCell ref="Y42:AD42"/>
    <mergeCell ref="Y41:AD41"/>
    <mergeCell ref="AK41:AM41"/>
    <mergeCell ref="AK42:AM42"/>
    <mergeCell ref="S41:X41"/>
    <mergeCell ref="BC42:BE42"/>
    <mergeCell ref="D43:F43"/>
    <mergeCell ref="G43:I43"/>
    <mergeCell ref="J43:L43"/>
    <mergeCell ref="M43:R43"/>
    <mergeCell ref="S43:X43"/>
    <mergeCell ref="D42:F42"/>
    <mergeCell ref="G42:I42"/>
    <mergeCell ref="J42:L42"/>
    <mergeCell ref="M42:R42"/>
    <mergeCell ref="AN42:AP42"/>
    <mergeCell ref="AW42:AY42"/>
    <mergeCell ref="AZ42:BB42"/>
    <mergeCell ref="AN43:AP43"/>
    <mergeCell ref="AW43:AY43"/>
    <mergeCell ref="AZ43:BB43"/>
    <mergeCell ref="BC43:BE43"/>
    <mergeCell ref="S44:X44"/>
    <mergeCell ref="Y44:AD44"/>
    <mergeCell ref="Y43:AD43"/>
    <mergeCell ref="AK43:AM43"/>
    <mergeCell ref="BC44:BE44"/>
    <mergeCell ref="AK44:AM44"/>
    <mergeCell ref="AN44:AP44"/>
    <mergeCell ref="AW44:AY44"/>
    <mergeCell ref="AZ44:BB44"/>
    <mergeCell ref="D45:F45"/>
    <mergeCell ref="G45:I45"/>
    <mergeCell ref="J45:L45"/>
    <mergeCell ref="M45:R45"/>
    <mergeCell ref="D44:F44"/>
    <mergeCell ref="G44:I44"/>
    <mergeCell ref="J44:L44"/>
    <mergeCell ref="M44:R44"/>
    <mergeCell ref="AN45:AP45"/>
    <mergeCell ref="AW45:AY45"/>
    <mergeCell ref="AZ45:BB45"/>
    <mergeCell ref="BC45:BE45"/>
    <mergeCell ref="S46:X46"/>
    <mergeCell ref="Y46:AD46"/>
    <mergeCell ref="Y45:AD45"/>
    <mergeCell ref="AK45:AM45"/>
    <mergeCell ref="AK46:AM46"/>
    <mergeCell ref="S45:X45"/>
    <mergeCell ref="BC46:BE46"/>
    <mergeCell ref="D47:F47"/>
    <mergeCell ref="G47:I47"/>
    <mergeCell ref="J47:L47"/>
    <mergeCell ref="M47:R47"/>
    <mergeCell ref="S47:X47"/>
    <mergeCell ref="D46:F46"/>
    <mergeCell ref="G46:I46"/>
    <mergeCell ref="J46:L46"/>
    <mergeCell ref="M46:R46"/>
    <mergeCell ref="AN46:AP46"/>
    <mergeCell ref="AW46:AY46"/>
    <mergeCell ref="AZ46:BB46"/>
    <mergeCell ref="AN47:AP47"/>
    <mergeCell ref="AW47:AY47"/>
    <mergeCell ref="AZ47:BB47"/>
    <mergeCell ref="BC47:BE47"/>
    <mergeCell ref="S48:X48"/>
    <mergeCell ref="Y48:AD48"/>
    <mergeCell ref="Y47:AD47"/>
    <mergeCell ref="AK47:AM47"/>
    <mergeCell ref="BC48:BE48"/>
    <mergeCell ref="AK48:AM48"/>
    <mergeCell ref="AN48:AP48"/>
    <mergeCell ref="AW48:AY48"/>
    <mergeCell ref="AZ48:BB48"/>
    <mergeCell ref="D49:F49"/>
    <mergeCell ref="G49:I49"/>
    <mergeCell ref="J49:L49"/>
    <mergeCell ref="M49:R49"/>
    <mergeCell ref="D48:F48"/>
    <mergeCell ref="G48:I48"/>
    <mergeCell ref="J48:L48"/>
    <mergeCell ref="M48:R48"/>
    <mergeCell ref="AN49:AP49"/>
    <mergeCell ref="AW49:AY49"/>
    <mergeCell ref="AZ49:BB49"/>
    <mergeCell ref="BC49:BE49"/>
    <mergeCell ref="S50:X50"/>
    <mergeCell ref="Y50:AD50"/>
    <mergeCell ref="Y49:AD49"/>
    <mergeCell ref="AK49:AM49"/>
    <mergeCell ref="AK50:AM50"/>
    <mergeCell ref="S49:X49"/>
    <mergeCell ref="D51:F51"/>
    <mergeCell ref="G51:I51"/>
    <mergeCell ref="J51:L51"/>
    <mergeCell ref="M51:R51"/>
    <mergeCell ref="AW51:AY51"/>
    <mergeCell ref="D50:F50"/>
    <mergeCell ref="G50:I50"/>
    <mergeCell ref="J50:L50"/>
    <mergeCell ref="M50:R50"/>
    <mergeCell ref="AN50:AP50"/>
    <mergeCell ref="C71:BE71"/>
    <mergeCell ref="AW50:AY50"/>
    <mergeCell ref="AZ50:BB50"/>
    <mergeCell ref="AZ51:BB51"/>
    <mergeCell ref="BC51:BE51"/>
    <mergeCell ref="S51:X51"/>
    <mergeCell ref="Y51:AD51"/>
    <mergeCell ref="AK51:AM51"/>
    <mergeCell ref="AN51:AP51"/>
    <mergeCell ref="BC50:BE50"/>
  </mergeCells>
  <conditionalFormatting sqref="BC22:BE61">
    <cfRule type="cellIs" priority="1" dxfId="1" operator="between" stopIfTrue="1">
      <formula>1</formula>
      <formula>14</formula>
    </cfRule>
    <cfRule type="cellIs" priority="2" dxfId="0" operator="greaterThanOrEqual" stopIfTrue="1">
      <formula>15</formula>
    </cfRule>
  </conditionalFormatting>
  <dataValidations count="17">
    <dataValidation type="list" allowBlank="1" showInputMessage="1" showErrorMessage="1" sqref="M22:AD61">
      <formula1>lstStationList</formula1>
    </dataValidation>
    <dataValidation type="list" allowBlank="1" showInputMessage="1" showErrorMessage="1" sqref="D22:F61">
      <formula1>lstTypes</formula1>
    </dataValidation>
    <dataValidation type="whole" allowBlank="1" showInputMessage="1" showErrorMessage="1" errorTitle="Numéro de train non valable" error="Numéro de train prévu non valable" sqref="AK22:AP61">
      <formula1>0</formula1>
      <formula2>9999</formula2>
    </dataValidation>
    <dataValidation type="date" operator="greaterThanOrEqual" showInputMessage="1" showErrorMessage="1" errorTitle="Date du voyage non valable" error="Date du voyage non valable" sqref="C22:C61">
      <formula1>25569</formula1>
    </dataValidation>
    <dataValidation type="whole" showInputMessage="1" showErrorMessage="1" errorTitle="Heure de départ non valable" error="Heure de départ prévue non valable" sqref="AE22:AE61">
      <formula1>0</formula1>
      <formula2>23</formula2>
    </dataValidation>
    <dataValidation type="whole" showInputMessage="1" showErrorMessage="1" errorTitle="Heure d'arrivée non valable" error="Heure d'arrivée prévue non valable" sqref="AH22:AH61">
      <formula1>0</formula1>
      <formula2>23</formula2>
    </dataValidation>
    <dataValidation type="whole" showInputMessage="1" showErrorMessage="1" errorTitle="Heure de départ non valable" error="Heure de départ effective non valable" sqref="AQ22:AQ61">
      <formula1>0</formula1>
      <formula2>23</formula2>
    </dataValidation>
    <dataValidation type="whole" showInputMessage="1" showErrorMessage="1" errorTitle="Heure d'arrivée non valable" error="Heure d'arrivée effective non valable&#10;" sqref="AT22:AT61">
      <formula1>0</formula1>
      <formula2>23</formula2>
    </dataValidation>
    <dataValidation type="whole" operator="greaterThanOrEqual" showInputMessage="1" showErrorMessage="1" errorTitle="Foutieve vertraging" error="Vertraging (minuten) is ongeldig" sqref="BC22:BE61">
      <formula1>0</formula1>
    </dataValidation>
    <dataValidation type="date" operator="greaterThanOrEqual" showInputMessage="1" showErrorMessage="1" errorTitle="Dernière date d'utilisation" error="Dernière date d'utilisation non valable" sqref="J22:L61">
      <formula1>25569</formula1>
    </dataValidation>
    <dataValidation type="whole" showInputMessage="1" showErrorMessage="1" errorTitle="Heure de départ non valable" error="Heure de départ prévue non valable" sqref="AG22:AG61">
      <formula1>0</formula1>
      <formula2>59</formula2>
    </dataValidation>
    <dataValidation type="whole" showInputMessage="1" showErrorMessage="1" errorTitle="Heure d'arrivée non valable" error="Heure d'arrivée prévue non valable" sqref="AJ22:AJ61">
      <formula1>0</formula1>
      <formula2>59</formula2>
    </dataValidation>
    <dataValidation type="whole" showInputMessage="1" showErrorMessage="1" errorTitle="Heure de départ non valable" error="Heure de départ effective non valable" sqref="AS22:AS61">
      <formula1>0</formula1>
      <formula2>59</formula2>
    </dataValidation>
    <dataValidation type="whole" showInputMessage="1" showErrorMessage="1" errorTitle="Heure d'arrivée non valable" error="Heure d'arrivée effective non valable" sqref="AV22:AV61">
      <formula1>0</formula1>
      <formula2>59</formula2>
    </dataValidation>
    <dataValidation type="whole" allowBlank="1" showInputMessage="1" showErrorMessage="1" errorTitle="Numéro de train non valable" error="Numéro de train emprunté non valable" sqref="AW22:BB61">
      <formula1>0</formula1>
      <formula2>9999</formula2>
    </dataValidation>
    <dataValidation type="date" operator="greaterThanOrEqual" showInputMessage="1" showErrorMessage="1" errorTitle="Date de la demande non valable" error="Date de la demande non valable&#10;" sqref="J7:N7">
      <formula1>25569</formula1>
    </dataValidation>
    <dataValidation type="date" operator="greaterThanOrEqual" allowBlank="1" showInputMessage="1" showErrorMessage="1" errorTitle="Date de naissance non valable" error="Date de naissance non valable" sqref="AX9:BE9">
      <formula1>1</formula1>
    </dataValidation>
  </dataValidations>
  <printOptions horizontalCentered="1" verticalCentered="1"/>
  <pageMargins left="0.3937007874015748" right="0.3937007874015748" top="0.3937007874015748" bottom="0.3937007874015748" header="0.3937007874015748" footer="0.3937007874015748"/>
  <pageSetup fitToHeight="2" horizontalDpi="600" verticalDpi="600" orientation="landscape" paperSize="9" scale="70" r:id="rId3"/>
  <ignoredErrors>
    <ignoredError sqref="G21"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702"/>
  <sheetViews>
    <sheetView zoomScalePageLayoutView="0" workbookViewId="0" topLeftCell="A1">
      <selection activeCell="C1" sqref="C1:C16384"/>
    </sheetView>
  </sheetViews>
  <sheetFormatPr defaultColWidth="9.140625" defaultRowHeight="12.75"/>
  <cols>
    <col min="2" max="2" width="30.8515625" style="0" customWidth="1"/>
    <col min="3" max="3" width="35.57421875" style="0" bestFit="1" customWidth="1"/>
  </cols>
  <sheetData>
    <row r="1" spans="1:3" ht="12.75">
      <c r="A1" s="14" t="s">
        <v>663</v>
      </c>
      <c r="B1" s="14" t="s">
        <v>663</v>
      </c>
      <c r="C1" s="14" t="s">
        <v>664</v>
      </c>
    </row>
    <row r="2" spans="1:3" ht="12.75">
      <c r="A2" t="s">
        <v>696</v>
      </c>
      <c r="B2" t="s">
        <v>695</v>
      </c>
      <c r="C2" t="s">
        <v>698</v>
      </c>
    </row>
    <row r="3" spans="1:3" ht="12.75">
      <c r="A3" t="s">
        <v>697</v>
      </c>
      <c r="B3" t="s">
        <v>685</v>
      </c>
      <c r="C3" t="s">
        <v>6</v>
      </c>
    </row>
    <row r="4" spans="2:3" ht="12.75">
      <c r="B4" t="s">
        <v>660</v>
      </c>
      <c r="C4" t="s">
        <v>7</v>
      </c>
    </row>
    <row r="5" spans="2:3" ht="12.75">
      <c r="B5" t="s">
        <v>662</v>
      </c>
      <c r="C5" t="s">
        <v>8</v>
      </c>
    </row>
    <row r="6" spans="2:3" ht="12.75">
      <c r="B6" t="s">
        <v>661</v>
      </c>
      <c r="C6" t="s">
        <v>9</v>
      </c>
    </row>
    <row r="7" spans="2:3" ht="12.75">
      <c r="B7" t="s">
        <v>727</v>
      </c>
      <c r="C7" t="s">
        <v>10</v>
      </c>
    </row>
    <row r="8" ht="12.75">
      <c r="C8" t="s">
        <v>11</v>
      </c>
    </row>
    <row r="9" ht="12.75">
      <c r="C9" t="s">
        <v>12</v>
      </c>
    </row>
    <row r="10" ht="12.75">
      <c r="C10" t="s">
        <v>13</v>
      </c>
    </row>
    <row r="11" ht="12.75">
      <c r="C11" t="s">
        <v>14</v>
      </c>
    </row>
    <row r="12" ht="12.75">
      <c r="C12" t="s">
        <v>699</v>
      </c>
    </row>
    <row r="13" ht="12.75">
      <c r="C13" t="s">
        <v>700</v>
      </c>
    </row>
    <row r="14" ht="12.75">
      <c r="C14" t="s">
        <v>15</v>
      </c>
    </row>
    <row r="15" ht="12.75">
      <c r="C15" t="s">
        <v>16</v>
      </c>
    </row>
    <row r="16" ht="12.75">
      <c r="C16" t="s">
        <v>17</v>
      </c>
    </row>
    <row r="17" ht="12.75">
      <c r="C17" t="s">
        <v>18</v>
      </c>
    </row>
    <row r="18" ht="12.75">
      <c r="C18" t="s">
        <v>19</v>
      </c>
    </row>
    <row r="19" ht="12.75">
      <c r="C19" t="s">
        <v>20</v>
      </c>
    </row>
    <row r="20" ht="12.75">
      <c r="C20" t="s">
        <v>21</v>
      </c>
    </row>
    <row r="21" ht="12.75">
      <c r="C21" t="s">
        <v>22</v>
      </c>
    </row>
    <row r="22" ht="12.75">
      <c r="C22" t="s">
        <v>23</v>
      </c>
    </row>
    <row r="23" ht="12.75">
      <c r="C23" t="s">
        <v>24</v>
      </c>
    </row>
    <row r="24" ht="12.75">
      <c r="C24" t="s">
        <v>25</v>
      </c>
    </row>
    <row r="25" ht="12.75">
      <c r="C25" t="s">
        <v>26</v>
      </c>
    </row>
    <row r="26" ht="12.75">
      <c r="C26" t="s">
        <v>27</v>
      </c>
    </row>
    <row r="27" ht="12.75">
      <c r="C27" t="s">
        <v>28</v>
      </c>
    </row>
    <row r="28" ht="12.75">
      <c r="C28" t="s">
        <v>29</v>
      </c>
    </row>
    <row r="29" ht="12.75">
      <c r="C29" t="s">
        <v>737</v>
      </c>
    </row>
    <row r="30" ht="12.75">
      <c r="C30" t="s">
        <v>30</v>
      </c>
    </row>
    <row r="31" ht="12.75">
      <c r="C31" t="s">
        <v>31</v>
      </c>
    </row>
    <row r="32" ht="12.75">
      <c r="C32" t="s">
        <v>32</v>
      </c>
    </row>
    <row r="33" ht="12.75">
      <c r="C33" t="s">
        <v>33</v>
      </c>
    </row>
    <row r="34" ht="12.75">
      <c r="C34" t="s">
        <v>34</v>
      </c>
    </row>
    <row r="35" ht="12.75">
      <c r="C35" t="s">
        <v>35</v>
      </c>
    </row>
    <row r="36" ht="12.75">
      <c r="C36" t="s">
        <v>36</v>
      </c>
    </row>
    <row r="37" ht="12.75">
      <c r="C37" t="s">
        <v>37</v>
      </c>
    </row>
    <row r="38" ht="12.75">
      <c r="C38" t="s">
        <v>38</v>
      </c>
    </row>
    <row r="39" ht="12.75">
      <c r="C39" t="s">
        <v>39</v>
      </c>
    </row>
    <row r="40" ht="12.75">
      <c r="C40" t="s">
        <v>40</v>
      </c>
    </row>
    <row r="41" ht="12.75">
      <c r="C41" t="s">
        <v>41</v>
      </c>
    </row>
    <row r="42" ht="12.75">
      <c r="C42" t="s">
        <v>42</v>
      </c>
    </row>
    <row r="43" ht="12.75">
      <c r="C43" t="s">
        <v>43</v>
      </c>
    </row>
    <row r="44" ht="12.75">
      <c r="C44" t="s">
        <v>701</v>
      </c>
    </row>
    <row r="45" ht="12.75">
      <c r="C45" t="s">
        <v>44</v>
      </c>
    </row>
    <row r="46" ht="12.75">
      <c r="C46" t="s">
        <v>45</v>
      </c>
    </row>
    <row r="47" ht="12.75">
      <c r="C47" t="s">
        <v>46</v>
      </c>
    </row>
    <row r="48" ht="12.75">
      <c r="C48" t="s">
        <v>47</v>
      </c>
    </row>
    <row r="49" ht="12.75">
      <c r="C49" t="s">
        <v>655</v>
      </c>
    </row>
    <row r="50" ht="12.75">
      <c r="C50" t="s">
        <v>48</v>
      </c>
    </row>
    <row r="51" ht="12.75">
      <c r="C51" t="s">
        <v>49</v>
      </c>
    </row>
    <row r="52" ht="12.75">
      <c r="C52" t="s">
        <v>50</v>
      </c>
    </row>
    <row r="53" ht="12.75">
      <c r="C53" t="s">
        <v>51</v>
      </c>
    </row>
    <row r="54" ht="12.75">
      <c r="C54" t="s">
        <v>52</v>
      </c>
    </row>
    <row r="55" ht="12.75">
      <c r="C55" t="s">
        <v>702</v>
      </c>
    </row>
    <row r="56" ht="12.75">
      <c r="C56" t="s">
        <v>53</v>
      </c>
    </row>
    <row r="57" ht="12.75">
      <c r="C57" t="s">
        <v>54</v>
      </c>
    </row>
    <row r="58" ht="12.75">
      <c r="C58" t="s">
        <v>55</v>
      </c>
    </row>
    <row r="59" ht="12.75">
      <c r="C59" t="s">
        <v>56</v>
      </c>
    </row>
    <row r="60" ht="12.75">
      <c r="C60" t="s">
        <v>57</v>
      </c>
    </row>
    <row r="61" ht="12.75">
      <c r="C61" t="s">
        <v>58</v>
      </c>
    </row>
    <row r="62" ht="12.75">
      <c r="C62" t="s">
        <v>59</v>
      </c>
    </row>
    <row r="63" ht="12.75">
      <c r="C63" t="s">
        <v>60</v>
      </c>
    </row>
    <row r="64" ht="12.75">
      <c r="C64" t="s">
        <v>61</v>
      </c>
    </row>
    <row r="65" ht="12.75">
      <c r="C65" t="s">
        <v>62</v>
      </c>
    </row>
    <row r="66" ht="12.75">
      <c r="C66" t="s">
        <v>63</v>
      </c>
    </row>
    <row r="67" ht="12.75">
      <c r="C67" t="s">
        <v>64</v>
      </c>
    </row>
    <row r="68" ht="12.75">
      <c r="C68" t="s">
        <v>720</v>
      </c>
    </row>
    <row r="69" ht="12.75">
      <c r="C69" t="s">
        <v>65</v>
      </c>
    </row>
    <row r="70" ht="12.75">
      <c r="C70" t="s">
        <v>66</v>
      </c>
    </row>
    <row r="71" ht="12.75">
      <c r="C71" t="s">
        <v>67</v>
      </c>
    </row>
    <row r="72" ht="12.75">
      <c r="C72" t="s">
        <v>68</v>
      </c>
    </row>
    <row r="73" ht="12.75">
      <c r="C73" t="s">
        <v>738</v>
      </c>
    </row>
    <row r="74" ht="12.75">
      <c r="C74" t="s">
        <v>69</v>
      </c>
    </row>
    <row r="75" ht="12.75">
      <c r="C75" t="s">
        <v>70</v>
      </c>
    </row>
    <row r="76" ht="12.75">
      <c r="C76" t="s">
        <v>71</v>
      </c>
    </row>
    <row r="77" ht="12.75">
      <c r="C77" t="s">
        <v>72</v>
      </c>
    </row>
    <row r="78" ht="12.75">
      <c r="C78" t="s">
        <v>73</v>
      </c>
    </row>
    <row r="79" ht="12.75">
      <c r="C79" t="s">
        <v>74</v>
      </c>
    </row>
    <row r="80" ht="12.75">
      <c r="C80" t="s">
        <v>75</v>
      </c>
    </row>
    <row r="81" ht="12.75">
      <c r="C81" t="s">
        <v>725</v>
      </c>
    </row>
    <row r="82" ht="12.75">
      <c r="C82" t="s">
        <v>76</v>
      </c>
    </row>
    <row r="83" ht="12.75">
      <c r="C83" t="s">
        <v>77</v>
      </c>
    </row>
    <row r="84" ht="12.75">
      <c r="C84" t="s">
        <v>78</v>
      </c>
    </row>
    <row r="85" ht="12.75">
      <c r="C85" t="s">
        <v>79</v>
      </c>
    </row>
    <row r="86" ht="12.75">
      <c r="C86" t="s">
        <v>80</v>
      </c>
    </row>
    <row r="87" ht="12.75">
      <c r="C87" t="s">
        <v>81</v>
      </c>
    </row>
    <row r="88" ht="12.75">
      <c r="C88" t="s">
        <v>82</v>
      </c>
    </row>
    <row r="89" ht="12.75">
      <c r="C89" t="s">
        <v>83</v>
      </c>
    </row>
    <row r="90" ht="12.75">
      <c r="C90" t="s">
        <v>84</v>
      </c>
    </row>
    <row r="91" ht="12.75">
      <c r="C91" t="s">
        <v>85</v>
      </c>
    </row>
    <row r="92" ht="12.75">
      <c r="C92" t="s">
        <v>86</v>
      </c>
    </row>
    <row r="93" ht="12.75">
      <c r="C93" t="s">
        <v>87</v>
      </c>
    </row>
    <row r="94" ht="12.75">
      <c r="C94" t="s">
        <v>88</v>
      </c>
    </row>
    <row r="95" ht="12.75">
      <c r="C95" t="s">
        <v>89</v>
      </c>
    </row>
    <row r="96" ht="12.75">
      <c r="C96" t="s">
        <v>90</v>
      </c>
    </row>
    <row r="97" ht="12.75">
      <c r="C97" t="s">
        <v>91</v>
      </c>
    </row>
    <row r="98" ht="12.75">
      <c r="C98" t="s">
        <v>92</v>
      </c>
    </row>
    <row r="99" ht="12.75">
      <c r="C99" t="s">
        <v>93</v>
      </c>
    </row>
    <row r="100" ht="12.75">
      <c r="C100" t="s">
        <v>94</v>
      </c>
    </row>
    <row r="101" ht="12.75">
      <c r="C101" t="s">
        <v>95</v>
      </c>
    </row>
    <row r="102" ht="12.75">
      <c r="C102" t="s">
        <v>96</v>
      </c>
    </row>
    <row r="103" ht="12.75">
      <c r="C103" t="s">
        <v>97</v>
      </c>
    </row>
    <row r="104" ht="12.75">
      <c r="C104" t="s">
        <v>98</v>
      </c>
    </row>
    <row r="105" ht="12.75">
      <c r="C105" t="s">
        <v>99</v>
      </c>
    </row>
    <row r="106" ht="12.75">
      <c r="C106" t="s">
        <v>100</v>
      </c>
    </row>
    <row r="107" ht="12.75">
      <c r="C107" t="s">
        <v>101</v>
      </c>
    </row>
    <row r="108" ht="12.75">
      <c r="C108" t="s">
        <v>102</v>
      </c>
    </row>
    <row r="109" ht="12.75">
      <c r="C109" t="s">
        <v>103</v>
      </c>
    </row>
    <row r="110" ht="12.75">
      <c r="C110" t="s">
        <v>104</v>
      </c>
    </row>
    <row r="111" ht="12.75">
      <c r="C111" t="s">
        <v>105</v>
      </c>
    </row>
    <row r="112" ht="12.75">
      <c r="C112" t="s">
        <v>106</v>
      </c>
    </row>
    <row r="113" ht="12.75">
      <c r="C113" t="s">
        <v>107</v>
      </c>
    </row>
    <row r="114" ht="12.75">
      <c r="C114" t="s">
        <v>108</v>
      </c>
    </row>
    <row r="115" ht="12.75">
      <c r="C115" t="s">
        <v>109</v>
      </c>
    </row>
    <row r="116" ht="12.75">
      <c r="C116" t="s">
        <v>110</v>
      </c>
    </row>
    <row r="117" ht="12.75">
      <c r="C117" t="s">
        <v>111</v>
      </c>
    </row>
    <row r="118" ht="12.75">
      <c r="C118" t="s">
        <v>112</v>
      </c>
    </row>
    <row r="119" ht="12.75">
      <c r="C119" t="s">
        <v>113</v>
      </c>
    </row>
    <row r="120" ht="12.75">
      <c r="C120" t="s">
        <v>114</v>
      </c>
    </row>
    <row r="121" ht="12.75">
      <c r="C121" t="s">
        <v>115</v>
      </c>
    </row>
    <row r="122" ht="12.75">
      <c r="C122" t="s">
        <v>116</v>
      </c>
    </row>
    <row r="123" ht="12.75">
      <c r="C123" t="s">
        <v>723</v>
      </c>
    </row>
    <row r="124" ht="12.75">
      <c r="C124" t="s">
        <v>117</v>
      </c>
    </row>
    <row r="125" ht="12.75">
      <c r="C125" t="s">
        <v>756</v>
      </c>
    </row>
    <row r="126" ht="12.75">
      <c r="C126" t="s">
        <v>3</v>
      </c>
    </row>
    <row r="127" ht="12.75">
      <c r="C127" t="s">
        <v>118</v>
      </c>
    </row>
    <row r="128" ht="12.75">
      <c r="C128" t="s">
        <v>119</v>
      </c>
    </row>
    <row r="129" ht="12.75">
      <c r="C129" t="s">
        <v>120</v>
      </c>
    </row>
    <row r="130" ht="12.75">
      <c r="C130" t="s">
        <v>121</v>
      </c>
    </row>
    <row r="131" ht="12.75">
      <c r="C131" t="s">
        <v>122</v>
      </c>
    </row>
    <row r="132" ht="12.75">
      <c r="C132" t="s">
        <v>724</v>
      </c>
    </row>
    <row r="133" ht="12.75">
      <c r="C133" t="s">
        <v>123</v>
      </c>
    </row>
    <row r="134" ht="12.75">
      <c r="C134" t="s">
        <v>124</v>
      </c>
    </row>
    <row r="135" ht="12.75">
      <c r="C135" t="s">
        <v>125</v>
      </c>
    </row>
    <row r="136" ht="12.75">
      <c r="C136" t="s">
        <v>126</v>
      </c>
    </row>
    <row r="137" ht="12.75">
      <c r="C137" t="s">
        <v>127</v>
      </c>
    </row>
    <row r="138" ht="12.75">
      <c r="C138" t="s">
        <v>128</v>
      </c>
    </row>
    <row r="139" ht="12.75">
      <c r="C139" t="s">
        <v>129</v>
      </c>
    </row>
    <row r="140" ht="12.75">
      <c r="C140" t="s">
        <v>130</v>
      </c>
    </row>
    <row r="141" ht="12.75">
      <c r="C141" t="s">
        <v>131</v>
      </c>
    </row>
    <row r="142" ht="12.75">
      <c r="C142" t="s">
        <v>132</v>
      </c>
    </row>
    <row r="143" ht="12.75">
      <c r="C143" t="s">
        <v>133</v>
      </c>
    </row>
    <row r="144" ht="12.75">
      <c r="C144" t="s">
        <v>134</v>
      </c>
    </row>
    <row r="145" ht="12.75">
      <c r="C145" t="s">
        <v>135</v>
      </c>
    </row>
    <row r="146" ht="12.75">
      <c r="C146" t="s">
        <v>136</v>
      </c>
    </row>
    <row r="147" ht="12.75">
      <c r="C147" t="s">
        <v>137</v>
      </c>
    </row>
    <row r="148" ht="12.75">
      <c r="C148" t="s">
        <v>138</v>
      </c>
    </row>
    <row r="149" ht="12.75">
      <c r="C149" t="s">
        <v>139</v>
      </c>
    </row>
    <row r="150" ht="12.75">
      <c r="C150" t="s">
        <v>140</v>
      </c>
    </row>
    <row r="151" ht="12.75">
      <c r="C151" t="s">
        <v>141</v>
      </c>
    </row>
    <row r="152" ht="12.75">
      <c r="C152" t="s">
        <v>142</v>
      </c>
    </row>
    <row r="153" ht="12.75">
      <c r="C153" t="s">
        <v>143</v>
      </c>
    </row>
    <row r="154" ht="12.75">
      <c r="C154" t="s">
        <v>144</v>
      </c>
    </row>
    <row r="155" ht="12.75">
      <c r="C155" t="s">
        <v>145</v>
      </c>
    </row>
    <row r="156" ht="12.75">
      <c r="C156" t="s">
        <v>147</v>
      </c>
    </row>
    <row r="157" ht="12.75">
      <c r="C157" t="s">
        <v>148</v>
      </c>
    </row>
    <row r="158" ht="12.75">
      <c r="C158" t="s">
        <v>146</v>
      </c>
    </row>
    <row r="159" ht="12.75">
      <c r="C159" t="s">
        <v>150</v>
      </c>
    </row>
    <row r="160" ht="12.75">
      <c r="C160" t="s">
        <v>149</v>
      </c>
    </row>
    <row r="161" ht="12.75">
      <c r="C161" t="s">
        <v>151</v>
      </c>
    </row>
    <row r="162" ht="12.75">
      <c r="C162" t="s">
        <v>703</v>
      </c>
    </row>
    <row r="163" ht="12.75">
      <c r="C163" t="s">
        <v>704</v>
      </c>
    </row>
    <row r="164" ht="12.75">
      <c r="C164" t="s">
        <v>152</v>
      </c>
    </row>
    <row r="165" ht="12.75">
      <c r="C165" t="s">
        <v>153</v>
      </c>
    </row>
    <row r="166" ht="12.75">
      <c r="C166" t="s">
        <v>154</v>
      </c>
    </row>
    <row r="167" ht="12.75">
      <c r="C167" t="s">
        <v>155</v>
      </c>
    </row>
    <row r="168" ht="12.75">
      <c r="C168" t="s">
        <v>156</v>
      </c>
    </row>
    <row r="169" ht="12.75">
      <c r="C169" t="s">
        <v>157</v>
      </c>
    </row>
    <row r="170" ht="12.75">
      <c r="C170" t="s">
        <v>158</v>
      </c>
    </row>
    <row r="171" ht="12.75">
      <c r="C171" t="s">
        <v>159</v>
      </c>
    </row>
    <row r="172" ht="12.75">
      <c r="C172" t="s">
        <v>160</v>
      </c>
    </row>
    <row r="173" ht="12.75">
      <c r="C173" t="s">
        <v>161</v>
      </c>
    </row>
    <row r="174" ht="12.75">
      <c r="C174" t="s">
        <v>665</v>
      </c>
    </row>
    <row r="175" ht="12.75">
      <c r="C175" t="s">
        <v>162</v>
      </c>
    </row>
    <row r="176" ht="12.75">
      <c r="C176" t="s">
        <v>163</v>
      </c>
    </row>
    <row r="177" ht="12.75">
      <c r="C177" t="s">
        <v>164</v>
      </c>
    </row>
    <row r="178" ht="12.75">
      <c r="C178" t="s">
        <v>165</v>
      </c>
    </row>
    <row r="179" ht="12.75">
      <c r="C179" t="s">
        <v>166</v>
      </c>
    </row>
    <row r="180" ht="12.75">
      <c r="C180" t="s">
        <v>167</v>
      </c>
    </row>
    <row r="181" ht="12.75">
      <c r="C181" t="s">
        <v>168</v>
      </c>
    </row>
    <row r="182" ht="12.75">
      <c r="C182" t="s">
        <v>169</v>
      </c>
    </row>
    <row r="183" ht="12.75">
      <c r="C183" t="s">
        <v>170</v>
      </c>
    </row>
    <row r="184" ht="12.75">
      <c r="C184" t="s">
        <v>171</v>
      </c>
    </row>
    <row r="185" ht="12.75">
      <c r="C185" t="s">
        <v>172</v>
      </c>
    </row>
    <row r="186" ht="12.75">
      <c r="C186" t="s">
        <v>173</v>
      </c>
    </row>
    <row r="187" ht="12.75">
      <c r="C187" t="s">
        <v>174</v>
      </c>
    </row>
    <row r="188" ht="12.75">
      <c r="C188" t="s">
        <v>175</v>
      </c>
    </row>
    <row r="189" ht="12.75">
      <c r="C189" t="s">
        <v>176</v>
      </c>
    </row>
    <row r="190" ht="12.75">
      <c r="C190" t="s">
        <v>177</v>
      </c>
    </row>
    <row r="191" ht="12.75">
      <c r="C191" t="s">
        <v>178</v>
      </c>
    </row>
    <row r="192" ht="12.75">
      <c r="C192" t="s">
        <v>179</v>
      </c>
    </row>
    <row r="193" ht="12.75">
      <c r="C193" t="s">
        <v>180</v>
      </c>
    </row>
    <row r="194" ht="12.75">
      <c r="C194" t="s">
        <v>181</v>
      </c>
    </row>
    <row r="195" ht="12.75">
      <c r="C195" t="s">
        <v>182</v>
      </c>
    </row>
    <row r="196" ht="12.75">
      <c r="C196" t="s">
        <v>183</v>
      </c>
    </row>
    <row r="197" ht="12.75">
      <c r="C197" t="s">
        <v>184</v>
      </c>
    </row>
    <row r="198" ht="12.75">
      <c r="C198" t="s">
        <v>185</v>
      </c>
    </row>
    <row r="199" ht="12.75">
      <c r="C199" t="s">
        <v>186</v>
      </c>
    </row>
    <row r="200" ht="12.75">
      <c r="C200" t="s">
        <v>187</v>
      </c>
    </row>
    <row r="201" ht="12.75">
      <c r="C201" t="s">
        <v>188</v>
      </c>
    </row>
    <row r="202" ht="12.75">
      <c r="C202" t="s">
        <v>189</v>
      </c>
    </row>
    <row r="203" ht="12.75">
      <c r="C203" t="s">
        <v>190</v>
      </c>
    </row>
    <row r="204" ht="12.75">
      <c r="C204" t="s">
        <v>191</v>
      </c>
    </row>
    <row r="205" ht="12.75">
      <c r="C205" t="s">
        <v>192</v>
      </c>
    </row>
    <row r="206" ht="12.75">
      <c r="C206" t="s">
        <v>193</v>
      </c>
    </row>
    <row r="207" ht="12.75">
      <c r="C207" t="s">
        <v>194</v>
      </c>
    </row>
    <row r="208" ht="12.75">
      <c r="C208" t="s">
        <v>705</v>
      </c>
    </row>
    <row r="209" ht="12.75">
      <c r="C209" t="s">
        <v>195</v>
      </c>
    </row>
    <row r="210" ht="12.75">
      <c r="C210" t="s">
        <v>196</v>
      </c>
    </row>
    <row r="211" ht="12.75">
      <c r="C211" t="s">
        <v>197</v>
      </c>
    </row>
    <row r="212" ht="12.75">
      <c r="C212" t="s">
        <v>656</v>
      </c>
    </row>
    <row r="213" ht="12.75">
      <c r="C213" t="s">
        <v>198</v>
      </c>
    </row>
    <row r="214" ht="12.75">
      <c r="C214" t="s">
        <v>199</v>
      </c>
    </row>
    <row r="215" ht="12.75">
      <c r="C215" t="s">
        <v>200</v>
      </c>
    </row>
    <row r="216" ht="12.75">
      <c r="C216" t="s">
        <v>201</v>
      </c>
    </row>
    <row r="217" ht="12.75">
      <c r="C217" t="s">
        <v>739</v>
      </c>
    </row>
    <row r="218" ht="12.75">
      <c r="C218" t="s">
        <v>202</v>
      </c>
    </row>
    <row r="219" ht="12.75">
      <c r="C219" t="s">
        <v>203</v>
      </c>
    </row>
    <row r="220" ht="12.75">
      <c r="C220" t="s">
        <v>204</v>
      </c>
    </row>
    <row r="221" ht="12.75">
      <c r="C221" t="s">
        <v>205</v>
      </c>
    </row>
    <row r="222" ht="12.75">
      <c r="C222" t="s">
        <v>206</v>
      </c>
    </row>
    <row r="223" ht="12.75">
      <c r="C223" t="s">
        <v>207</v>
      </c>
    </row>
    <row r="224" ht="12.75">
      <c r="C224" t="s">
        <v>208</v>
      </c>
    </row>
    <row r="225" ht="12.75">
      <c r="C225" t="s">
        <v>209</v>
      </c>
    </row>
    <row r="226" ht="12.75">
      <c r="C226" t="s">
        <v>210</v>
      </c>
    </row>
    <row r="227" ht="12.75">
      <c r="C227" t="s">
        <v>211</v>
      </c>
    </row>
    <row r="228" ht="12.75">
      <c r="C228" t="s">
        <v>212</v>
      </c>
    </row>
    <row r="229" ht="12.75">
      <c r="C229" t="s">
        <v>213</v>
      </c>
    </row>
    <row r="230" ht="12.75">
      <c r="C230" t="s">
        <v>214</v>
      </c>
    </row>
    <row r="231" ht="12.75">
      <c r="C231" t="s">
        <v>215</v>
      </c>
    </row>
    <row r="232" ht="12.75">
      <c r="C232" t="s">
        <v>216</v>
      </c>
    </row>
    <row r="233" ht="12.75">
      <c r="C233" t="s">
        <v>217</v>
      </c>
    </row>
    <row r="234" ht="12.75">
      <c r="C234" t="s">
        <v>218</v>
      </c>
    </row>
    <row r="235" ht="12.75">
      <c r="C235" t="s">
        <v>219</v>
      </c>
    </row>
    <row r="236" ht="12.75">
      <c r="C236" t="s">
        <v>220</v>
      </c>
    </row>
    <row r="237" ht="12.75">
      <c r="C237" t="s">
        <v>221</v>
      </c>
    </row>
    <row r="238" ht="12.75">
      <c r="C238" t="s">
        <v>222</v>
      </c>
    </row>
    <row r="239" ht="12.75">
      <c r="C239" t="s">
        <v>223</v>
      </c>
    </row>
    <row r="240" ht="12.75">
      <c r="C240" t="s">
        <v>224</v>
      </c>
    </row>
    <row r="241" ht="12.75">
      <c r="C241" t="s">
        <v>225</v>
      </c>
    </row>
    <row r="242" ht="12.75">
      <c r="C242" t="s">
        <v>226</v>
      </c>
    </row>
    <row r="243" ht="12.75">
      <c r="C243" t="s">
        <v>227</v>
      </c>
    </row>
    <row r="244" ht="12.75">
      <c r="C244" t="s">
        <v>228</v>
      </c>
    </row>
    <row r="245" ht="12.75">
      <c r="C245" t="s">
        <v>229</v>
      </c>
    </row>
    <row r="246" ht="12.75">
      <c r="C246" t="s">
        <v>230</v>
      </c>
    </row>
    <row r="247" ht="12.75">
      <c r="C247" t="s">
        <v>231</v>
      </c>
    </row>
    <row r="248" ht="12.75">
      <c r="C248" t="s">
        <v>234</v>
      </c>
    </row>
    <row r="249" ht="12.75">
      <c r="C249" t="s">
        <v>232</v>
      </c>
    </row>
    <row r="250" ht="12.75">
      <c r="C250" t="s">
        <v>233</v>
      </c>
    </row>
    <row r="251" ht="12.75">
      <c r="C251" t="s">
        <v>235</v>
      </c>
    </row>
    <row r="252" ht="12.75">
      <c r="C252" t="s">
        <v>236</v>
      </c>
    </row>
    <row r="253" ht="12.75">
      <c r="C253" t="s">
        <v>237</v>
      </c>
    </row>
    <row r="254" ht="12.75">
      <c r="C254" t="s">
        <v>238</v>
      </c>
    </row>
    <row r="255" ht="12.75">
      <c r="C255" t="s">
        <v>239</v>
      </c>
    </row>
    <row r="256" ht="12.75">
      <c r="C256" t="s">
        <v>240</v>
      </c>
    </row>
    <row r="257" ht="12.75">
      <c r="C257" t="s">
        <v>241</v>
      </c>
    </row>
    <row r="258" ht="12.75">
      <c r="C258" t="s">
        <v>242</v>
      </c>
    </row>
    <row r="259" ht="12.75">
      <c r="C259" t="s">
        <v>243</v>
      </c>
    </row>
    <row r="260" ht="12.75">
      <c r="C260" t="s">
        <v>244</v>
      </c>
    </row>
    <row r="261" ht="12.75">
      <c r="C261" t="s">
        <v>245</v>
      </c>
    </row>
    <row r="262" ht="12.75">
      <c r="C262" t="s">
        <v>246</v>
      </c>
    </row>
    <row r="263" ht="12.75">
      <c r="C263" t="s">
        <v>247</v>
      </c>
    </row>
    <row r="264" ht="12.75">
      <c r="C264" t="s">
        <v>248</v>
      </c>
    </row>
    <row r="265" ht="12.75">
      <c r="C265" t="s">
        <v>249</v>
      </c>
    </row>
    <row r="266" ht="12.75">
      <c r="C266" t="s">
        <v>250</v>
      </c>
    </row>
    <row r="267" ht="12.75">
      <c r="C267" t="s">
        <v>251</v>
      </c>
    </row>
    <row r="268" ht="12.75">
      <c r="C268" t="s">
        <v>252</v>
      </c>
    </row>
    <row r="269" ht="12.75">
      <c r="C269" t="s">
        <v>253</v>
      </c>
    </row>
    <row r="270" ht="12.75">
      <c r="C270" t="s">
        <v>254</v>
      </c>
    </row>
    <row r="271" ht="12.75">
      <c r="C271" t="s">
        <v>255</v>
      </c>
    </row>
    <row r="272" ht="12.75">
      <c r="C272" t="s">
        <v>657</v>
      </c>
    </row>
    <row r="273" ht="12.75">
      <c r="C273" t="s">
        <v>256</v>
      </c>
    </row>
    <row r="274" ht="12.75">
      <c r="C274" t="s">
        <v>259</v>
      </c>
    </row>
    <row r="275" ht="12.75">
      <c r="C275" t="s">
        <v>749</v>
      </c>
    </row>
    <row r="276" ht="12.75">
      <c r="C276" t="s">
        <v>260</v>
      </c>
    </row>
    <row r="277" ht="12.75">
      <c r="C277" t="s">
        <v>257</v>
      </c>
    </row>
    <row r="278" ht="12.75">
      <c r="C278" t="s">
        <v>258</v>
      </c>
    </row>
    <row r="279" ht="12.75">
      <c r="C279" t="s">
        <v>261</v>
      </c>
    </row>
    <row r="280" ht="12.75">
      <c r="C280" t="s">
        <v>262</v>
      </c>
    </row>
    <row r="281" ht="12.75">
      <c r="C281" t="s">
        <v>263</v>
      </c>
    </row>
    <row r="282" ht="12.75">
      <c r="C282" t="s">
        <v>264</v>
      </c>
    </row>
    <row r="283" ht="12.75">
      <c r="C283" t="s">
        <v>265</v>
      </c>
    </row>
    <row r="284" ht="12.75">
      <c r="C284" t="s">
        <v>266</v>
      </c>
    </row>
    <row r="285" ht="12.75">
      <c r="C285" t="s">
        <v>267</v>
      </c>
    </row>
    <row r="286" ht="12.75">
      <c r="C286" t="s">
        <v>268</v>
      </c>
    </row>
    <row r="287" ht="12.75">
      <c r="C287" t="s">
        <v>269</v>
      </c>
    </row>
    <row r="288" ht="12.75">
      <c r="C288" t="s">
        <v>270</v>
      </c>
    </row>
    <row r="289" ht="12.75">
      <c r="C289" t="s">
        <v>271</v>
      </c>
    </row>
    <row r="290" ht="12.75">
      <c r="C290" t="s">
        <v>272</v>
      </c>
    </row>
    <row r="291" ht="12.75">
      <c r="C291" t="s">
        <v>273</v>
      </c>
    </row>
    <row r="292" ht="12.75">
      <c r="C292" t="s">
        <v>274</v>
      </c>
    </row>
    <row r="293" ht="12.75">
      <c r="C293" t="s">
        <v>275</v>
      </c>
    </row>
    <row r="294" ht="12.75">
      <c r="C294" t="s">
        <v>276</v>
      </c>
    </row>
    <row r="295" ht="12.75">
      <c r="C295" t="s">
        <v>277</v>
      </c>
    </row>
    <row r="296" ht="12.75">
      <c r="C296" t="s">
        <v>278</v>
      </c>
    </row>
    <row r="297" ht="12.75">
      <c r="C297" t="s">
        <v>667</v>
      </c>
    </row>
    <row r="298" ht="12.75">
      <c r="C298" t="s">
        <v>279</v>
      </c>
    </row>
    <row r="299" ht="12.75">
      <c r="C299" t="s">
        <v>280</v>
      </c>
    </row>
    <row r="300" ht="12.75">
      <c r="C300" t="s">
        <v>281</v>
      </c>
    </row>
    <row r="301" ht="12.75">
      <c r="C301" t="s">
        <v>282</v>
      </c>
    </row>
    <row r="302" ht="12.75">
      <c r="C302" t="s">
        <v>283</v>
      </c>
    </row>
    <row r="303" ht="12.75">
      <c r="C303" t="s">
        <v>284</v>
      </c>
    </row>
    <row r="304" ht="12.75">
      <c r="C304" t="s">
        <v>285</v>
      </c>
    </row>
    <row r="305" ht="12.75">
      <c r="C305" t="s">
        <v>286</v>
      </c>
    </row>
    <row r="306" ht="12.75">
      <c r="C306" t="s">
        <v>287</v>
      </c>
    </row>
    <row r="307" ht="12.75">
      <c r="C307" t="s">
        <v>288</v>
      </c>
    </row>
    <row r="308" ht="12.75">
      <c r="C308" t="s">
        <v>289</v>
      </c>
    </row>
    <row r="309" ht="12.75">
      <c r="C309" t="s">
        <v>290</v>
      </c>
    </row>
    <row r="310" ht="12.75">
      <c r="C310" t="s">
        <v>291</v>
      </c>
    </row>
    <row r="311" ht="12.75">
      <c r="C311" t="s">
        <v>292</v>
      </c>
    </row>
    <row r="312" ht="12.75">
      <c r="C312" t="s">
        <v>293</v>
      </c>
    </row>
    <row r="313" ht="12.75">
      <c r="C313" t="s">
        <v>294</v>
      </c>
    </row>
    <row r="314" ht="12.75">
      <c r="C314" t="s">
        <v>295</v>
      </c>
    </row>
    <row r="315" ht="12.75">
      <c r="C315" t="s">
        <v>296</v>
      </c>
    </row>
    <row r="316" ht="12.75">
      <c r="C316" t="s">
        <v>297</v>
      </c>
    </row>
    <row r="317" ht="12.75">
      <c r="C317" t="s">
        <v>298</v>
      </c>
    </row>
    <row r="318" ht="12.75">
      <c r="C318" t="s">
        <v>299</v>
      </c>
    </row>
    <row r="319" ht="12.75">
      <c r="C319" t="s">
        <v>300</v>
      </c>
    </row>
    <row r="320" ht="12.75">
      <c r="C320" t="s">
        <v>301</v>
      </c>
    </row>
    <row r="321" ht="12.75">
      <c r="C321" t="s">
        <v>302</v>
      </c>
    </row>
    <row r="322" ht="12.75">
      <c r="C322" t="s">
        <v>303</v>
      </c>
    </row>
    <row r="323" ht="12.75">
      <c r="C323" t="s">
        <v>2</v>
      </c>
    </row>
    <row r="324" ht="12.75">
      <c r="C324" t="s">
        <v>304</v>
      </c>
    </row>
    <row r="325" ht="12.75">
      <c r="C325" t="s">
        <v>305</v>
      </c>
    </row>
    <row r="326" ht="12.75">
      <c r="C326" t="s">
        <v>306</v>
      </c>
    </row>
    <row r="327" ht="12.75">
      <c r="C327" t="s">
        <v>307</v>
      </c>
    </row>
    <row r="328" ht="12.75">
      <c r="C328" t="s">
        <v>308</v>
      </c>
    </row>
    <row r="329" ht="12.75">
      <c r="C329" t="s">
        <v>309</v>
      </c>
    </row>
    <row r="330" ht="12.75">
      <c r="C330" t="s">
        <v>310</v>
      </c>
    </row>
    <row r="331" ht="12.75">
      <c r="C331" t="s">
        <v>311</v>
      </c>
    </row>
    <row r="332" ht="12.75">
      <c r="C332" t="s">
        <v>312</v>
      </c>
    </row>
    <row r="333" ht="12.75">
      <c r="C333" t="s">
        <v>313</v>
      </c>
    </row>
    <row r="334" ht="12.75">
      <c r="C334" t="s">
        <v>315</v>
      </c>
    </row>
    <row r="335" ht="12.75">
      <c r="C335" t="s">
        <v>314</v>
      </c>
    </row>
    <row r="336" ht="12.75">
      <c r="C336" t="s">
        <v>316</v>
      </c>
    </row>
    <row r="337" ht="12.75">
      <c r="C337" t="s">
        <v>317</v>
      </c>
    </row>
    <row r="338" ht="12.75">
      <c r="C338" t="s">
        <v>318</v>
      </c>
    </row>
    <row r="339" ht="12.75">
      <c r="C339" t="s">
        <v>319</v>
      </c>
    </row>
    <row r="340" ht="12.75">
      <c r="C340" t="s">
        <v>320</v>
      </c>
    </row>
    <row r="341" ht="12.75">
      <c r="C341" t="s">
        <v>321</v>
      </c>
    </row>
    <row r="342" ht="12.75">
      <c r="C342" t="s">
        <v>754</v>
      </c>
    </row>
    <row r="343" ht="12.75">
      <c r="C343" t="s">
        <v>322</v>
      </c>
    </row>
    <row r="344" ht="12.75">
      <c r="C344" t="s">
        <v>323</v>
      </c>
    </row>
    <row r="345" ht="12.75">
      <c r="C345" t="s">
        <v>324</v>
      </c>
    </row>
    <row r="346" ht="12.75">
      <c r="C346" t="s">
        <v>325</v>
      </c>
    </row>
    <row r="347" ht="12.75">
      <c r="C347" t="s">
        <v>326</v>
      </c>
    </row>
    <row r="348" ht="12.75">
      <c r="C348" t="s">
        <v>327</v>
      </c>
    </row>
    <row r="349" ht="12.75">
      <c r="C349" t="s">
        <v>328</v>
      </c>
    </row>
    <row r="350" ht="12.75">
      <c r="C350" t="s">
        <v>329</v>
      </c>
    </row>
    <row r="351" ht="12.75">
      <c r="C351" t="s">
        <v>740</v>
      </c>
    </row>
    <row r="352" ht="12.75">
      <c r="C352" t="s">
        <v>330</v>
      </c>
    </row>
    <row r="353" ht="12.75">
      <c r="C353" t="s">
        <v>331</v>
      </c>
    </row>
    <row r="354" ht="12.75">
      <c r="C354" t="s">
        <v>332</v>
      </c>
    </row>
    <row r="355" ht="12.75">
      <c r="C355" t="s">
        <v>333</v>
      </c>
    </row>
    <row r="356" ht="12.75">
      <c r="C356" t="s">
        <v>334</v>
      </c>
    </row>
    <row r="357" ht="12.75">
      <c r="C357" t="s">
        <v>335</v>
      </c>
    </row>
    <row r="358" ht="12.75">
      <c r="C358" t="s">
        <v>336</v>
      </c>
    </row>
    <row r="359" ht="12.75">
      <c r="C359" t="s">
        <v>337</v>
      </c>
    </row>
    <row r="360" ht="12.75">
      <c r="C360" t="s">
        <v>338</v>
      </c>
    </row>
    <row r="361" ht="12.75">
      <c r="C361" t="s">
        <v>339</v>
      </c>
    </row>
    <row r="362" ht="12.75">
      <c r="C362" t="s">
        <v>340</v>
      </c>
    </row>
    <row r="363" ht="12.75">
      <c r="C363" t="s">
        <v>341</v>
      </c>
    </row>
    <row r="364" ht="12.75">
      <c r="C364" t="s">
        <v>342</v>
      </c>
    </row>
    <row r="365" ht="12.75">
      <c r="C365" t="s">
        <v>343</v>
      </c>
    </row>
    <row r="366" ht="12.75">
      <c r="C366" t="s">
        <v>344</v>
      </c>
    </row>
    <row r="367" ht="12.75">
      <c r="C367" t="s">
        <v>345</v>
      </c>
    </row>
    <row r="368" ht="12.75">
      <c r="C368" t="s">
        <v>346</v>
      </c>
    </row>
    <row r="369" ht="12.75">
      <c r="C369" t="s">
        <v>347</v>
      </c>
    </row>
    <row r="370" ht="12.75">
      <c r="C370" t="s">
        <v>348</v>
      </c>
    </row>
    <row r="371" ht="12.75">
      <c r="C371" t="s">
        <v>349</v>
      </c>
    </row>
    <row r="372" ht="12.75">
      <c r="C372" t="s">
        <v>350</v>
      </c>
    </row>
    <row r="373" ht="12.75">
      <c r="C373" t="s">
        <v>351</v>
      </c>
    </row>
    <row r="374" ht="12.75">
      <c r="C374" t="s">
        <v>352</v>
      </c>
    </row>
    <row r="375" ht="12.75">
      <c r="C375" t="s">
        <v>353</v>
      </c>
    </row>
    <row r="376" ht="12.75">
      <c r="C376" t="s">
        <v>354</v>
      </c>
    </row>
    <row r="377" ht="12.75">
      <c r="C377" t="s">
        <v>355</v>
      </c>
    </row>
    <row r="378" ht="12.75">
      <c r="C378" t="s">
        <v>356</v>
      </c>
    </row>
    <row r="379" ht="12.75">
      <c r="C379" t="s">
        <v>357</v>
      </c>
    </row>
    <row r="380" ht="12.75">
      <c r="C380" t="s">
        <v>358</v>
      </c>
    </row>
    <row r="381" ht="12.75">
      <c r="C381" t="s">
        <v>359</v>
      </c>
    </row>
    <row r="382" ht="12.75">
      <c r="C382" t="s">
        <v>360</v>
      </c>
    </row>
    <row r="383" ht="12.75">
      <c r="C383" t="s">
        <v>706</v>
      </c>
    </row>
    <row r="384" ht="12.75">
      <c r="C384" t="s">
        <v>361</v>
      </c>
    </row>
    <row r="385" ht="12.75">
      <c r="C385" t="s">
        <v>362</v>
      </c>
    </row>
    <row r="386" ht="12.75">
      <c r="C386" t="s">
        <v>363</v>
      </c>
    </row>
    <row r="387" ht="12.75">
      <c r="C387" t="s">
        <v>364</v>
      </c>
    </row>
    <row r="388" ht="12.75">
      <c r="C388" t="s">
        <v>365</v>
      </c>
    </row>
    <row r="389" ht="12.75">
      <c r="C389" t="s">
        <v>366</v>
      </c>
    </row>
    <row r="390" ht="12.75">
      <c r="C390" t="s">
        <v>367</v>
      </c>
    </row>
    <row r="391" ht="12.75">
      <c r="C391" t="s">
        <v>368</v>
      </c>
    </row>
    <row r="392" ht="12.75">
      <c r="C392" t="s">
        <v>369</v>
      </c>
    </row>
    <row r="393" ht="12.75">
      <c r="C393" t="s">
        <v>370</v>
      </c>
    </row>
    <row r="394" ht="12.75">
      <c r="C394" t="s">
        <v>371</v>
      </c>
    </row>
    <row r="395" ht="12.75">
      <c r="C395" t="s">
        <v>372</v>
      </c>
    </row>
    <row r="396" ht="12.75">
      <c r="C396" t="s">
        <v>755</v>
      </c>
    </row>
    <row r="397" ht="12.75">
      <c r="C397" t="s">
        <v>373</v>
      </c>
    </row>
    <row r="398" ht="12.75">
      <c r="C398" t="s">
        <v>374</v>
      </c>
    </row>
    <row r="399" ht="12.75">
      <c r="C399" t="s">
        <v>375</v>
      </c>
    </row>
    <row r="400" ht="12.75">
      <c r="C400" t="s">
        <v>376</v>
      </c>
    </row>
    <row r="401" ht="12.75">
      <c r="C401" t="s">
        <v>377</v>
      </c>
    </row>
    <row r="402" ht="12.75">
      <c r="C402" t="s">
        <v>707</v>
      </c>
    </row>
    <row r="403" ht="12.75">
      <c r="C403" t="s">
        <v>708</v>
      </c>
    </row>
    <row r="404" ht="12.75">
      <c r="C404" t="s">
        <v>709</v>
      </c>
    </row>
    <row r="405" ht="12.75">
      <c r="C405" t="s">
        <v>378</v>
      </c>
    </row>
    <row r="406" ht="12.75">
      <c r="C406" t="s">
        <v>379</v>
      </c>
    </row>
    <row r="407" ht="12.75">
      <c r="C407" t="s">
        <v>380</v>
      </c>
    </row>
    <row r="408" ht="12.75">
      <c r="C408" t="s">
        <v>381</v>
      </c>
    </row>
    <row r="409" ht="12.75">
      <c r="C409" t="s">
        <v>382</v>
      </c>
    </row>
    <row r="410" ht="12.75">
      <c r="C410" t="s">
        <v>383</v>
      </c>
    </row>
    <row r="411" ht="12.75">
      <c r="C411" t="s">
        <v>384</v>
      </c>
    </row>
    <row r="412" ht="12.75">
      <c r="C412" t="s">
        <v>385</v>
      </c>
    </row>
    <row r="413" ht="12.75">
      <c r="C413" t="s">
        <v>741</v>
      </c>
    </row>
    <row r="414" ht="12.75">
      <c r="C414" t="s">
        <v>386</v>
      </c>
    </row>
    <row r="415" ht="12.75">
      <c r="C415" t="s">
        <v>387</v>
      </c>
    </row>
    <row r="416" ht="12.75">
      <c r="C416" t="s">
        <v>388</v>
      </c>
    </row>
    <row r="417" ht="12.75">
      <c r="C417" t="s">
        <v>389</v>
      </c>
    </row>
    <row r="418" ht="12.75">
      <c r="C418" t="s">
        <v>390</v>
      </c>
    </row>
    <row r="419" ht="12.75">
      <c r="C419" t="s">
        <v>391</v>
      </c>
    </row>
    <row r="420" ht="12.75">
      <c r="C420" t="s">
        <v>392</v>
      </c>
    </row>
    <row r="421" ht="12.75">
      <c r="C421" t="s">
        <v>393</v>
      </c>
    </row>
    <row r="422" ht="12.75">
      <c r="C422" t="s">
        <v>394</v>
      </c>
    </row>
    <row r="423" ht="12.75">
      <c r="C423" t="s">
        <v>395</v>
      </c>
    </row>
    <row r="424" ht="12.75">
      <c r="C424" t="s">
        <v>396</v>
      </c>
    </row>
    <row r="425" ht="12.75">
      <c r="C425" t="s">
        <v>397</v>
      </c>
    </row>
    <row r="426" ht="12.75">
      <c r="C426" t="s">
        <v>398</v>
      </c>
    </row>
    <row r="427" ht="12.75">
      <c r="C427" t="s">
        <v>399</v>
      </c>
    </row>
    <row r="428" ht="12.75">
      <c r="C428" t="s">
        <v>400</v>
      </c>
    </row>
    <row r="429" ht="12.75">
      <c r="C429" t="s">
        <v>401</v>
      </c>
    </row>
    <row r="430" ht="12.75">
      <c r="C430" t="s">
        <v>402</v>
      </c>
    </row>
    <row r="431" ht="12.75">
      <c r="C431" t="s">
        <v>403</v>
      </c>
    </row>
    <row r="432" ht="12.75">
      <c r="C432" t="s">
        <v>404</v>
      </c>
    </row>
    <row r="433" ht="12.75">
      <c r="C433" t="s">
        <v>405</v>
      </c>
    </row>
    <row r="434" ht="12.75">
      <c r="C434" t="s">
        <v>406</v>
      </c>
    </row>
    <row r="435" ht="12.75">
      <c r="C435" t="s">
        <v>658</v>
      </c>
    </row>
    <row r="436" ht="12.75">
      <c r="C436" t="s">
        <v>407</v>
      </c>
    </row>
    <row r="437" ht="12.75">
      <c r="C437" t="s">
        <v>408</v>
      </c>
    </row>
    <row r="438" ht="12.75">
      <c r="C438" t="s">
        <v>409</v>
      </c>
    </row>
    <row r="439" ht="12.75">
      <c r="C439" t="s">
        <v>410</v>
      </c>
    </row>
    <row r="440" ht="12.75">
      <c r="C440" t="s">
        <v>411</v>
      </c>
    </row>
    <row r="441" ht="12.75">
      <c r="C441" t="s">
        <v>412</v>
      </c>
    </row>
    <row r="442" ht="12.75">
      <c r="C442" t="s">
        <v>413</v>
      </c>
    </row>
    <row r="443" ht="12.75">
      <c r="C443" t="s">
        <v>414</v>
      </c>
    </row>
    <row r="444" ht="12.75">
      <c r="C444" t="s">
        <v>415</v>
      </c>
    </row>
    <row r="445" ht="12.75">
      <c r="C445" t="s">
        <v>416</v>
      </c>
    </row>
    <row r="446" ht="12.75">
      <c r="C446" t="s">
        <v>417</v>
      </c>
    </row>
    <row r="447" ht="12.75">
      <c r="C447" t="s">
        <v>418</v>
      </c>
    </row>
    <row r="448" ht="12.75">
      <c r="C448" t="s">
        <v>742</v>
      </c>
    </row>
    <row r="449" ht="12.75">
      <c r="C449" t="s">
        <v>743</v>
      </c>
    </row>
    <row r="450" ht="12.75">
      <c r="C450" t="s">
        <v>419</v>
      </c>
    </row>
    <row r="451" ht="12.75">
      <c r="C451" t="s">
        <v>420</v>
      </c>
    </row>
    <row r="452" ht="12.75">
      <c r="C452" t="s">
        <v>421</v>
      </c>
    </row>
    <row r="453" ht="12.75">
      <c r="C453" t="s">
        <v>422</v>
      </c>
    </row>
    <row r="454" ht="12.75">
      <c r="C454" t="s">
        <v>423</v>
      </c>
    </row>
    <row r="455" ht="12.75">
      <c r="C455" t="s">
        <v>424</v>
      </c>
    </row>
    <row r="456" ht="12.75">
      <c r="C456" t="s">
        <v>425</v>
      </c>
    </row>
    <row r="457" ht="12.75">
      <c r="C457" t="s">
        <v>4</v>
      </c>
    </row>
    <row r="458" ht="12.75">
      <c r="C458" t="s">
        <v>426</v>
      </c>
    </row>
    <row r="459" ht="12.75">
      <c r="C459" t="s">
        <v>427</v>
      </c>
    </row>
    <row r="460" ht="12.75">
      <c r="C460" t="s">
        <v>428</v>
      </c>
    </row>
    <row r="461" ht="12.75">
      <c r="C461" t="s">
        <v>429</v>
      </c>
    </row>
    <row r="462" ht="12.75">
      <c r="C462" t="s">
        <v>430</v>
      </c>
    </row>
    <row r="463" ht="12.75">
      <c r="C463" t="s">
        <v>431</v>
      </c>
    </row>
    <row r="464" ht="12.75">
      <c r="C464" t="s">
        <v>432</v>
      </c>
    </row>
    <row r="465" ht="12.75">
      <c r="C465" t="s">
        <v>433</v>
      </c>
    </row>
    <row r="466" ht="12.75">
      <c r="C466" t="s">
        <v>434</v>
      </c>
    </row>
    <row r="467" ht="12.75">
      <c r="C467" t="s">
        <v>435</v>
      </c>
    </row>
    <row r="468" ht="12.75">
      <c r="C468" t="s">
        <v>436</v>
      </c>
    </row>
    <row r="469" ht="12.75">
      <c r="C469" t="s">
        <v>437</v>
      </c>
    </row>
    <row r="470" ht="12.75">
      <c r="C470" t="s">
        <v>438</v>
      </c>
    </row>
    <row r="471" ht="12.75">
      <c r="C471" t="s">
        <v>439</v>
      </c>
    </row>
    <row r="472" ht="12.75">
      <c r="C472" t="s">
        <v>440</v>
      </c>
    </row>
    <row r="473" ht="12.75">
      <c r="C473" t="s">
        <v>721</v>
      </c>
    </row>
    <row r="474" ht="12.75">
      <c r="C474" t="s">
        <v>441</v>
      </c>
    </row>
    <row r="475" ht="12.75">
      <c r="C475" t="s">
        <v>442</v>
      </c>
    </row>
    <row r="476" ht="12.75">
      <c r="C476" t="s">
        <v>443</v>
      </c>
    </row>
    <row r="477" ht="12.75">
      <c r="C477" t="s">
        <v>444</v>
      </c>
    </row>
    <row r="478" ht="12.75">
      <c r="C478" t="s">
        <v>445</v>
      </c>
    </row>
    <row r="479" ht="12.75">
      <c r="C479" t="s">
        <v>446</v>
      </c>
    </row>
    <row r="480" ht="12.75">
      <c r="C480" t="s">
        <v>447</v>
      </c>
    </row>
    <row r="481" ht="12.75">
      <c r="C481" t="s">
        <v>448</v>
      </c>
    </row>
    <row r="482" ht="12.75">
      <c r="C482" t="s">
        <v>449</v>
      </c>
    </row>
    <row r="483" ht="12.75">
      <c r="C483" t="s">
        <v>450</v>
      </c>
    </row>
    <row r="484" ht="12.75">
      <c r="C484" t="s">
        <v>452</v>
      </c>
    </row>
    <row r="485" ht="12.75">
      <c r="C485" t="s">
        <v>453</v>
      </c>
    </row>
    <row r="486" ht="12.75">
      <c r="C486" t="s">
        <v>451</v>
      </c>
    </row>
    <row r="487" ht="12.75">
      <c r="C487" t="s">
        <v>454</v>
      </c>
    </row>
    <row r="488" ht="12.75">
      <c r="C488" t="s">
        <v>455</v>
      </c>
    </row>
    <row r="489" ht="12.75">
      <c r="C489" t="s">
        <v>456</v>
      </c>
    </row>
    <row r="490" ht="12.75">
      <c r="C490" t="s">
        <v>457</v>
      </c>
    </row>
    <row r="491" ht="12.75">
      <c r="C491" t="s">
        <v>458</v>
      </c>
    </row>
    <row r="492" ht="12.75">
      <c r="C492" t="s">
        <v>459</v>
      </c>
    </row>
    <row r="493" ht="12.75">
      <c r="C493" t="s">
        <v>460</v>
      </c>
    </row>
    <row r="494" ht="12.75">
      <c r="C494" t="s">
        <v>461</v>
      </c>
    </row>
    <row r="495" ht="12.75">
      <c r="C495" t="s">
        <v>462</v>
      </c>
    </row>
    <row r="496" ht="12.75">
      <c r="C496" t="s">
        <v>463</v>
      </c>
    </row>
    <row r="497" ht="12.75">
      <c r="C497" t="s">
        <v>464</v>
      </c>
    </row>
    <row r="498" ht="12.75">
      <c r="C498" t="s">
        <v>465</v>
      </c>
    </row>
    <row r="499" ht="12.75">
      <c r="C499" s="59" t="s">
        <v>710</v>
      </c>
    </row>
    <row r="500" ht="12.75">
      <c r="C500" t="s">
        <v>466</v>
      </c>
    </row>
    <row r="501" ht="12.75">
      <c r="C501" t="s">
        <v>467</v>
      </c>
    </row>
    <row r="502" ht="12.75">
      <c r="C502" t="s">
        <v>468</v>
      </c>
    </row>
    <row r="503" ht="12.75">
      <c r="C503" t="s">
        <v>469</v>
      </c>
    </row>
    <row r="504" ht="12.75">
      <c r="C504" t="s">
        <v>470</v>
      </c>
    </row>
    <row r="505" ht="12.75">
      <c r="C505" t="s">
        <v>471</v>
      </c>
    </row>
    <row r="506" ht="12.75">
      <c r="C506" t="s">
        <v>472</v>
      </c>
    </row>
    <row r="507" ht="12.75">
      <c r="C507" t="s">
        <v>473</v>
      </c>
    </row>
    <row r="508" ht="12.75">
      <c r="C508" t="s">
        <v>474</v>
      </c>
    </row>
    <row r="509" ht="12.75">
      <c r="C509" t="s">
        <v>475</v>
      </c>
    </row>
    <row r="510" ht="12.75">
      <c r="C510" t="s">
        <v>476</v>
      </c>
    </row>
    <row r="511" ht="12.75">
      <c r="C511" t="s">
        <v>477</v>
      </c>
    </row>
    <row r="512" ht="12.75">
      <c r="C512" t="s">
        <v>478</v>
      </c>
    </row>
    <row r="513" ht="12.75">
      <c r="C513" t="s">
        <v>479</v>
      </c>
    </row>
    <row r="514" ht="12.75">
      <c r="C514" t="s">
        <v>480</v>
      </c>
    </row>
    <row r="515" ht="12.75">
      <c r="C515" t="s">
        <v>711</v>
      </c>
    </row>
    <row r="516" ht="12.75">
      <c r="C516" t="s">
        <v>481</v>
      </c>
    </row>
    <row r="517" ht="12.75">
      <c r="C517" t="s">
        <v>482</v>
      </c>
    </row>
    <row r="518" ht="12.75">
      <c r="C518" t="s">
        <v>753</v>
      </c>
    </row>
    <row r="519" ht="12.75">
      <c r="C519" t="s">
        <v>712</v>
      </c>
    </row>
    <row r="520" ht="12.75">
      <c r="C520" t="s">
        <v>483</v>
      </c>
    </row>
    <row r="521" ht="12.75">
      <c r="C521" t="s">
        <v>484</v>
      </c>
    </row>
    <row r="522" ht="12.75">
      <c r="C522" t="s">
        <v>485</v>
      </c>
    </row>
    <row r="523" ht="12.75">
      <c r="C523" t="s">
        <v>713</v>
      </c>
    </row>
    <row r="524" ht="12.75">
      <c r="C524" t="s">
        <v>714</v>
      </c>
    </row>
    <row r="525" ht="12.75">
      <c r="C525" t="s">
        <v>486</v>
      </c>
    </row>
    <row r="526" ht="12.75">
      <c r="C526" t="s">
        <v>487</v>
      </c>
    </row>
    <row r="527" ht="12.75">
      <c r="C527" t="s">
        <v>488</v>
      </c>
    </row>
    <row r="528" ht="12.75">
      <c r="C528" t="s">
        <v>489</v>
      </c>
    </row>
    <row r="529" ht="12.75">
      <c r="C529" t="s">
        <v>491</v>
      </c>
    </row>
    <row r="530" ht="12.75">
      <c r="C530" t="s">
        <v>492</v>
      </c>
    </row>
    <row r="531" ht="12.75">
      <c r="C531" t="s">
        <v>493</v>
      </c>
    </row>
    <row r="532" ht="12.75">
      <c r="C532" t="s">
        <v>494</v>
      </c>
    </row>
    <row r="533" ht="12.75">
      <c r="C533" t="s">
        <v>495</v>
      </c>
    </row>
    <row r="534" ht="12.75">
      <c r="C534" t="s">
        <v>496</v>
      </c>
    </row>
    <row r="535" ht="12.75">
      <c r="C535" t="s">
        <v>497</v>
      </c>
    </row>
    <row r="536" ht="12.75">
      <c r="C536" t="s">
        <v>498</v>
      </c>
    </row>
    <row r="537" ht="12.75">
      <c r="C537" t="s">
        <v>499</v>
      </c>
    </row>
    <row r="538" ht="12.75">
      <c r="C538" t="s">
        <v>500</v>
      </c>
    </row>
    <row r="539" ht="12.75">
      <c r="C539" t="s">
        <v>501</v>
      </c>
    </row>
    <row r="540" ht="12.75">
      <c r="C540" t="s">
        <v>502</v>
      </c>
    </row>
    <row r="541" ht="12.75">
      <c r="C541" t="s">
        <v>503</v>
      </c>
    </row>
    <row r="542" ht="12.75">
      <c r="C542" t="s">
        <v>504</v>
      </c>
    </row>
    <row r="543" ht="12.75">
      <c r="C543" t="s">
        <v>505</v>
      </c>
    </row>
    <row r="544" ht="12.75">
      <c r="C544" t="s">
        <v>506</v>
      </c>
    </row>
    <row r="545" ht="12.75">
      <c r="C545" t="s">
        <v>507</v>
      </c>
    </row>
    <row r="546" ht="12.75">
      <c r="C546" t="s">
        <v>508</v>
      </c>
    </row>
    <row r="547" ht="12.75">
      <c r="C547" t="s">
        <v>490</v>
      </c>
    </row>
    <row r="548" ht="12.75">
      <c r="C548" t="s">
        <v>509</v>
      </c>
    </row>
    <row r="549" ht="12.75">
      <c r="C549" t="s">
        <v>722</v>
      </c>
    </row>
    <row r="550" ht="12.75">
      <c r="C550" t="s">
        <v>510</v>
      </c>
    </row>
    <row r="551" ht="12.75">
      <c r="C551" t="s">
        <v>511</v>
      </c>
    </row>
    <row r="552" ht="12.75">
      <c r="C552" t="s">
        <v>512</v>
      </c>
    </row>
    <row r="553" ht="12.75">
      <c r="C553" t="s">
        <v>513</v>
      </c>
    </row>
    <row r="554" ht="12.75">
      <c r="C554" t="s">
        <v>744</v>
      </c>
    </row>
    <row r="555" ht="12.75">
      <c r="C555" t="s">
        <v>514</v>
      </c>
    </row>
    <row r="556" ht="12.75">
      <c r="C556" t="s">
        <v>515</v>
      </c>
    </row>
    <row r="557" ht="12.75">
      <c r="C557" t="s">
        <v>516</v>
      </c>
    </row>
    <row r="558" ht="12.75">
      <c r="C558" t="s">
        <v>517</v>
      </c>
    </row>
    <row r="559" ht="12.75">
      <c r="C559" t="s">
        <v>518</v>
      </c>
    </row>
    <row r="560" ht="12.75">
      <c r="C560" t="s">
        <v>519</v>
      </c>
    </row>
    <row r="561" ht="12.75">
      <c r="C561" t="s">
        <v>520</v>
      </c>
    </row>
    <row r="562" ht="12.75">
      <c r="C562" t="s">
        <v>521</v>
      </c>
    </row>
    <row r="563" ht="12.75">
      <c r="C563" t="s">
        <v>522</v>
      </c>
    </row>
    <row r="564" ht="12.75">
      <c r="C564" t="s">
        <v>523</v>
      </c>
    </row>
    <row r="565" ht="12.75">
      <c r="C565" t="s">
        <v>524</v>
      </c>
    </row>
    <row r="566" ht="12.75">
      <c r="C566" t="s">
        <v>525</v>
      </c>
    </row>
    <row r="567" ht="12.75">
      <c r="C567" t="s">
        <v>526</v>
      </c>
    </row>
    <row r="568" ht="12.75">
      <c r="C568" t="s">
        <v>527</v>
      </c>
    </row>
    <row r="569" ht="12.75">
      <c r="C569" t="s">
        <v>528</v>
      </c>
    </row>
    <row r="570" ht="12.75">
      <c r="C570" t="s">
        <v>529</v>
      </c>
    </row>
    <row r="571" ht="12.75">
      <c r="C571" t="s">
        <v>530</v>
      </c>
    </row>
    <row r="572" ht="12.75">
      <c r="C572" t="s">
        <v>531</v>
      </c>
    </row>
    <row r="573" ht="12.75">
      <c r="C573" t="s">
        <v>532</v>
      </c>
    </row>
    <row r="574" ht="12.75">
      <c r="C574" t="s">
        <v>533</v>
      </c>
    </row>
    <row r="575" ht="12.75">
      <c r="C575" t="s">
        <v>534</v>
      </c>
    </row>
    <row r="576" ht="12.75">
      <c r="C576" t="s">
        <v>535</v>
      </c>
    </row>
    <row r="577" ht="12.75">
      <c r="C577" t="s">
        <v>536</v>
      </c>
    </row>
    <row r="578" ht="12.75">
      <c r="C578" t="s">
        <v>537</v>
      </c>
    </row>
    <row r="579" ht="12.75">
      <c r="C579" t="s">
        <v>538</v>
      </c>
    </row>
    <row r="580" ht="12.75">
      <c r="C580" t="s">
        <v>539</v>
      </c>
    </row>
    <row r="581" ht="12.75">
      <c r="C581" t="s">
        <v>540</v>
      </c>
    </row>
    <row r="582" ht="12.75">
      <c r="C582" t="s">
        <v>541</v>
      </c>
    </row>
    <row r="583" ht="12.75">
      <c r="C583" t="s">
        <v>542</v>
      </c>
    </row>
    <row r="584" ht="12.75">
      <c r="C584" t="s">
        <v>543</v>
      </c>
    </row>
    <row r="585" ht="12.75">
      <c r="C585" t="s">
        <v>544</v>
      </c>
    </row>
    <row r="586" ht="12.75">
      <c r="C586" t="s">
        <v>545</v>
      </c>
    </row>
    <row r="587" ht="12.75">
      <c r="C587" t="s">
        <v>546</v>
      </c>
    </row>
    <row r="588" ht="12.75">
      <c r="C588" t="s">
        <v>547</v>
      </c>
    </row>
    <row r="589" ht="12.75">
      <c r="C589" t="s">
        <v>548</v>
      </c>
    </row>
    <row r="590" ht="12.75">
      <c r="C590" t="s">
        <v>549</v>
      </c>
    </row>
    <row r="591" ht="12.75">
      <c r="C591" t="s">
        <v>550</v>
      </c>
    </row>
    <row r="592" ht="12.75">
      <c r="C592" t="s">
        <v>715</v>
      </c>
    </row>
    <row r="593" ht="12.75">
      <c r="C593" t="s">
        <v>551</v>
      </c>
    </row>
    <row r="594" ht="12.75">
      <c r="C594" t="s">
        <v>552</v>
      </c>
    </row>
    <row r="595" ht="12.75">
      <c r="C595" t="s">
        <v>716</v>
      </c>
    </row>
    <row r="596" ht="12.75">
      <c r="C596" t="s">
        <v>553</v>
      </c>
    </row>
    <row r="597" ht="12.75">
      <c r="C597" t="s">
        <v>554</v>
      </c>
    </row>
    <row r="598" ht="12.75">
      <c r="C598" t="s">
        <v>555</v>
      </c>
    </row>
    <row r="599" ht="12.75">
      <c r="C599" t="s">
        <v>556</v>
      </c>
    </row>
    <row r="600" ht="12.75">
      <c r="C600" t="s">
        <v>557</v>
      </c>
    </row>
    <row r="601" ht="12.75">
      <c r="C601" t="s">
        <v>558</v>
      </c>
    </row>
    <row r="602" ht="12.75">
      <c r="C602" t="s">
        <v>559</v>
      </c>
    </row>
    <row r="603" ht="12.75">
      <c r="C603" t="s">
        <v>560</v>
      </c>
    </row>
    <row r="604" ht="12.75">
      <c r="C604" t="s">
        <v>561</v>
      </c>
    </row>
    <row r="605" ht="12.75">
      <c r="C605" t="s">
        <v>562</v>
      </c>
    </row>
    <row r="606" ht="12.75">
      <c r="C606" t="s">
        <v>563</v>
      </c>
    </row>
    <row r="607" ht="12.75">
      <c r="C607" t="s">
        <v>564</v>
      </c>
    </row>
    <row r="608" ht="12.75">
      <c r="C608" t="s">
        <v>565</v>
      </c>
    </row>
    <row r="609" ht="12.75">
      <c r="C609" t="s">
        <v>566</v>
      </c>
    </row>
    <row r="610" ht="12.75">
      <c r="C610" t="s">
        <v>567</v>
      </c>
    </row>
    <row r="611" ht="12.75">
      <c r="C611" t="s">
        <v>568</v>
      </c>
    </row>
    <row r="612" ht="12.75">
      <c r="C612" t="s">
        <v>569</v>
      </c>
    </row>
    <row r="613" ht="12.75">
      <c r="C613" t="s">
        <v>570</v>
      </c>
    </row>
    <row r="614" ht="12.75">
      <c r="C614" t="s">
        <v>571</v>
      </c>
    </row>
    <row r="615" ht="12.75">
      <c r="C615" t="s">
        <v>572</v>
      </c>
    </row>
    <row r="616" ht="12.75">
      <c r="C616" t="s">
        <v>572</v>
      </c>
    </row>
    <row r="617" ht="12.75">
      <c r="C617" t="s">
        <v>573</v>
      </c>
    </row>
    <row r="618" ht="12.75">
      <c r="C618" t="s">
        <v>574</v>
      </c>
    </row>
    <row r="619" ht="12.75">
      <c r="C619" t="s">
        <v>575</v>
      </c>
    </row>
    <row r="620" ht="12.75">
      <c r="C620" t="s">
        <v>666</v>
      </c>
    </row>
    <row r="621" ht="12.75">
      <c r="C621" t="s">
        <v>576</v>
      </c>
    </row>
    <row r="622" ht="12.75">
      <c r="C622" t="s">
        <v>577</v>
      </c>
    </row>
    <row r="623" ht="12.75">
      <c r="C623" t="s">
        <v>578</v>
      </c>
    </row>
    <row r="624" ht="12.75">
      <c r="C624" t="s">
        <v>579</v>
      </c>
    </row>
    <row r="625" ht="12.75">
      <c r="C625" t="s">
        <v>580</v>
      </c>
    </row>
    <row r="626" ht="12.75">
      <c r="C626" t="s">
        <v>581</v>
      </c>
    </row>
    <row r="627" ht="12.75">
      <c r="C627" t="s">
        <v>582</v>
      </c>
    </row>
    <row r="628" ht="12.75">
      <c r="C628" t="s">
        <v>583</v>
      </c>
    </row>
    <row r="629" ht="12.75">
      <c r="C629" t="s">
        <v>584</v>
      </c>
    </row>
    <row r="630" ht="12.75">
      <c r="C630" t="s">
        <v>585</v>
      </c>
    </row>
    <row r="631" ht="12.75">
      <c r="C631" t="s">
        <v>586</v>
      </c>
    </row>
    <row r="632" ht="12.75">
      <c r="C632" t="s">
        <v>587</v>
      </c>
    </row>
    <row r="633" ht="12.75">
      <c r="C633" t="s">
        <v>588</v>
      </c>
    </row>
    <row r="634" ht="12.75">
      <c r="C634" t="s">
        <v>589</v>
      </c>
    </row>
    <row r="635" ht="12.75">
      <c r="C635" t="s">
        <v>590</v>
      </c>
    </row>
    <row r="636" ht="12.75">
      <c r="C636" t="s">
        <v>591</v>
      </c>
    </row>
    <row r="637" ht="12.75">
      <c r="C637" t="s">
        <v>592</v>
      </c>
    </row>
    <row r="638" ht="12.75">
      <c r="C638" t="s">
        <v>593</v>
      </c>
    </row>
    <row r="639" ht="12.75">
      <c r="C639" t="s">
        <v>594</v>
      </c>
    </row>
    <row r="640" ht="12.75">
      <c r="C640" t="s">
        <v>595</v>
      </c>
    </row>
    <row r="641" ht="12.75">
      <c r="C641" t="s">
        <v>596</v>
      </c>
    </row>
    <row r="642" ht="12.75">
      <c r="C642" t="s">
        <v>597</v>
      </c>
    </row>
    <row r="643" ht="12.75">
      <c r="C643" t="s">
        <v>598</v>
      </c>
    </row>
    <row r="644" ht="12.75">
      <c r="C644" t="s">
        <v>599</v>
      </c>
    </row>
    <row r="645" ht="12.75">
      <c r="C645" t="s">
        <v>600</v>
      </c>
    </row>
    <row r="646" ht="12.75">
      <c r="C646" t="s">
        <v>601</v>
      </c>
    </row>
    <row r="647" ht="12.75">
      <c r="C647" t="s">
        <v>602</v>
      </c>
    </row>
    <row r="648" ht="12.75">
      <c r="C648" t="s">
        <v>603</v>
      </c>
    </row>
    <row r="649" ht="12.75">
      <c r="C649" t="s">
        <v>604</v>
      </c>
    </row>
    <row r="650" ht="12.75">
      <c r="C650" t="s">
        <v>605</v>
      </c>
    </row>
    <row r="651" ht="12.75">
      <c r="C651" t="s">
        <v>606</v>
      </c>
    </row>
    <row r="652" ht="12.75">
      <c r="C652" t="s">
        <v>607</v>
      </c>
    </row>
    <row r="653" ht="12.75">
      <c r="C653" t="s">
        <v>608</v>
      </c>
    </row>
    <row r="654" ht="12.75">
      <c r="C654" t="s">
        <v>609</v>
      </c>
    </row>
    <row r="655" ht="12.75">
      <c r="C655" t="s">
        <v>745</v>
      </c>
    </row>
    <row r="656" ht="12.75">
      <c r="C656" t="s">
        <v>746</v>
      </c>
    </row>
    <row r="657" ht="12.75">
      <c r="C657" t="s">
        <v>610</v>
      </c>
    </row>
    <row r="658" ht="12.75">
      <c r="C658" t="s">
        <v>747</v>
      </c>
    </row>
    <row r="659" ht="12.75">
      <c r="C659" t="s">
        <v>611</v>
      </c>
    </row>
    <row r="660" ht="12.75">
      <c r="C660" t="s">
        <v>612</v>
      </c>
    </row>
    <row r="661" ht="12.75">
      <c r="C661" t="s">
        <v>613</v>
      </c>
    </row>
    <row r="662" ht="12.75">
      <c r="C662" t="s">
        <v>614</v>
      </c>
    </row>
    <row r="663" ht="12.75">
      <c r="C663" t="s">
        <v>615</v>
      </c>
    </row>
    <row r="664" ht="12.75">
      <c r="C664" t="s">
        <v>616</v>
      </c>
    </row>
    <row r="665" ht="12.75">
      <c r="C665" t="s">
        <v>617</v>
      </c>
    </row>
    <row r="666" ht="12.75">
      <c r="C666" t="s">
        <v>618</v>
      </c>
    </row>
    <row r="667" ht="12.75">
      <c r="C667" t="s">
        <v>619</v>
      </c>
    </row>
    <row r="668" ht="12.75">
      <c r="C668" t="s">
        <v>620</v>
      </c>
    </row>
    <row r="669" ht="12.75">
      <c r="C669" t="s">
        <v>621</v>
      </c>
    </row>
    <row r="670" ht="12.75">
      <c r="C670" t="s">
        <v>622</v>
      </c>
    </row>
    <row r="671" ht="12.75">
      <c r="C671" t="s">
        <v>623</v>
      </c>
    </row>
    <row r="672" ht="12.75">
      <c r="C672" t="s">
        <v>624</v>
      </c>
    </row>
    <row r="673" ht="12.75">
      <c r="C673" t="s">
        <v>625</v>
      </c>
    </row>
    <row r="674" ht="12.75">
      <c r="C674" t="s">
        <v>626</v>
      </c>
    </row>
    <row r="675" ht="12.75">
      <c r="C675" t="s">
        <v>627</v>
      </c>
    </row>
    <row r="676" ht="12.75">
      <c r="C676" t="s">
        <v>628</v>
      </c>
    </row>
    <row r="677" ht="12.75">
      <c r="C677" t="s">
        <v>629</v>
      </c>
    </row>
    <row r="678" ht="12.75">
      <c r="C678" t="s">
        <v>630</v>
      </c>
    </row>
    <row r="679" ht="12.75">
      <c r="C679" t="s">
        <v>631</v>
      </c>
    </row>
    <row r="680" ht="12.75">
      <c r="C680" t="s">
        <v>632</v>
      </c>
    </row>
    <row r="681" ht="12.75">
      <c r="C681" t="s">
        <v>633</v>
      </c>
    </row>
    <row r="682" ht="12.75">
      <c r="C682" t="s">
        <v>634</v>
      </c>
    </row>
    <row r="683" ht="12.75">
      <c r="C683" t="s">
        <v>635</v>
      </c>
    </row>
    <row r="684" ht="12.75">
      <c r="C684" t="s">
        <v>636</v>
      </c>
    </row>
    <row r="685" ht="12.75">
      <c r="C685" t="s">
        <v>637</v>
      </c>
    </row>
    <row r="686" ht="12.75">
      <c r="C686" t="s">
        <v>638</v>
      </c>
    </row>
    <row r="687" ht="12.75">
      <c r="C687" t="s">
        <v>639</v>
      </c>
    </row>
    <row r="688" ht="12.75">
      <c r="C688" t="s">
        <v>640</v>
      </c>
    </row>
    <row r="689" ht="12.75">
      <c r="C689" t="s">
        <v>641</v>
      </c>
    </row>
    <row r="690" ht="12.75">
      <c r="C690" t="s">
        <v>642</v>
      </c>
    </row>
    <row r="691" ht="12.75">
      <c r="C691" t="s">
        <v>643</v>
      </c>
    </row>
    <row r="692" ht="12.75">
      <c r="C692" t="s">
        <v>644</v>
      </c>
    </row>
    <row r="693" ht="12.75">
      <c r="C693" t="s">
        <v>645</v>
      </c>
    </row>
    <row r="694" ht="12.75">
      <c r="C694" t="s">
        <v>646</v>
      </c>
    </row>
    <row r="695" ht="12.75">
      <c r="C695" t="s">
        <v>647</v>
      </c>
    </row>
    <row r="696" ht="12.75">
      <c r="C696" t="s">
        <v>648</v>
      </c>
    </row>
    <row r="697" ht="12.75">
      <c r="C697" t="s">
        <v>649</v>
      </c>
    </row>
    <row r="698" ht="12.75">
      <c r="C698" t="s">
        <v>650</v>
      </c>
    </row>
    <row r="699" ht="12.75">
      <c r="C699" t="s">
        <v>726</v>
      </c>
    </row>
    <row r="700" ht="12.75">
      <c r="C700" t="s">
        <v>651</v>
      </c>
    </row>
    <row r="701" ht="12.75">
      <c r="C701" t="s">
        <v>652</v>
      </c>
    </row>
    <row r="702" ht="12.75">
      <c r="C702" t="s">
        <v>653</v>
      </c>
    </row>
  </sheetData>
  <sheetProtection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SNCB/NMBS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Causemaeker Kristof</dc:creator>
  <cp:keywords/>
  <dc:description/>
  <cp:lastModifiedBy>Nicolas Raphael</cp:lastModifiedBy>
  <cp:lastPrinted>2013-07-24T10:05:27Z</cp:lastPrinted>
  <dcterms:created xsi:type="dcterms:W3CDTF">2007-05-22T12:17:10Z</dcterms:created>
  <dcterms:modified xsi:type="dcterms:W3CDTF">2017-06-09T06:35:19Z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